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ta\Desktop\"/>
    </mc:Choice>
  </mc:AlternateContent>
  <xr:revisionPtr revIDLastSave="0" documentId="13_ncr:1_{47C8827D-B3FC-4CE5-8862-905AE05D4A31}" xr6:coauthVersionLast="47" xr6:coauthVersionMax="47" xr10:uidLastSave="{00000000-0000-0000-0000-000000000000}"/>
  <bookViews>
    <workbookView xWindow="-105" yWindow="0" windowWidth="29010" windowHeight="15585" xr2:uid="{00000000-000D-0000-FFFF-FFFF00000000}"/>
  </bookViews>
  <sheets>
    <sheet name="Cenník bawares_spelsberg" sheetId="1" r:id="rId1"/>
  </sheets>
  <definedNames>
    <definedName name="_xlnm._FilterDatabase" localSheetId="0" hidden="1">'Cenník bawares_spelsberg'!$A$5:$O$2313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22" i="1" l="1"/>
  <c r="G1322" i="1" s="1"/>
  <c r="N590" i="1"/>
  <c r="N1811" i="1"/>
  <c r="N1808" i="1"/>
  <c r="N1809" i="1"/>
  <c r="N709" i="1"/>
  <c r="N1344" i="1"/>
  <c r="N1337" i="1"/>
  <c r="N1388" i="1"/>
  <c r="N1383" i="1"/>
  <c r="N906" i="1"/>
  <c r="N1828" i="1"/>
  <c r="N1631" i="1"/>
  <c r="N1671" i="1"/>
  <c r="N1676" i="1"/>
  <c r="N1663" i="1"/>
  <c r="N1677" i="1"/>
  <c r="N1647" i="1"/>
  <c r="N1650" i="1"/>
  <c r="N1659" i="1"/>
  <c r="N1666" i="1"/>
  <c r="N1669" i="1"/>
  <c r="N1645" i="1"/>
  <c r="N1653" i="1"/>
  <c r="N1654" i="1"/>
  <c r="N1630" i="1"/>
  <c r="N1665" i="1"/>
  <c r="N1672" i="1"/>
  <c r="N1673" i="1"/>
  <c r="N1657" i="1"/>
  <c r="N1648" i="1"/>
  <c r="N1652" i="1"/>
  <c r="N1661" i="1"/>
  <c r="N1656" i="1"/>
  <c r="N1668" i="1"/>
  <c r="N1629" i="1"/>
  <c r="N316" i="1"/>
  <c r="N1351" i="1"/>
  <c r="N1390" i="1"/>
  <c r="N2262" i="1"/>
  <c r="N1357" i="1"/>
  <c r="N423" i="1"/>
  <c r="N1384" i="1"/>
  <c r="N1398" i="1"/>
  <c r="N1389" i="1"/>
  <c r="N1243" i="1"/>
  <c r="N1746" i="1"/>
  <c r="N2045" i="1"/>
  <c r="N2049" i="1"/>
  <c r="N2050" i="1"/>
  <c r="N613" i="1"/>
  <c r="N612" i="1"/>
  <c r="N319" i="1"/>
  <c r="N1391" i="1"/>
  <c r="N2244" i="1"/>
  <c r="N1658" i="1"/>
  <c r="N1679" i="1"/>
  <c r="N1651" i="1"/>
  <c r="N317" i="1"/>
  <c r="N439" i="1"/>
  <c r="N221" i="1"/>
  <c r="N1479" i="1"/>
  <c r="N1330" i="1"/>
  <c r="N1167" i="1"/>
  <c r="N26" i="1"/>
  <c r="N574" i="1"/>
  <c r="N1483" i="1"/>
  <c r="N904" i="1"/>
  <c r="N889" i="1"/>
  <c r="N888" i="1"/>
  <c r="N367" i="1"/>
  <c r="N2037" i="1"/>
  <c r="N905" i="1"/>
  <c r="N862" i="1"/>
  <c r="N887" i="1"/>
  <c r="N252" i="1"/>
  <c r="N13" i="1"/>
  <c r="N2231" i="1"/>
  <c r="N2230" i="1"/>
  <c r="N1385" i="1"/>
  <c r="N2253" i="1"/>
  <c r="N2232" i="1"/>
  <c r="N199" i="1"/>
  <c r="N1324" i="1"/>
  <c r="N1196" i="1"/>
  <c r="N890" i="1"/>
  <c r="N2245" i="1"/>
  <c r="N251" i="1"/>
  <c r="N2227" i="1"/>
  <c r="N256" i="1"/>
  <c r="N16" i="1"/>
  <c r="N1308" i="1"/>
  <c r="N791" i="1"/>
  <c r="N1396" i="1"/>
  <c r="N1018" i="1"/>
  <c r="N1394" i="1"/>
  <c r="N15" i="1"/>
  <c r="N11" i="1"/>
  <c r="N14" i="1"/>
  <c r="N32" i="1"/>
  <c r="N54" i="1"/>
  <c r="N71" i="1"/>
  <c r="N56" i="1"/>
  <c r="N43" i="1"/>
  <c r="N145" i="1"/>
  <c r="N144" i="1"/>
  <c r="N34" i="1"/>
  <c r="N139" i="1"/>
  <c r="N151" i="1"/>
  <c r="N147" i="1"/>
  <c r="N99" i="1"/>
  <c r="N143" i="1"/>
  <c r="N142" i="1"/>
  <c r="N146" i="1"/>
  <c r="N195" i="1"/>
  <c r="N41" i="1"/>
  <c r="N196" i="1"/>
  <c r="N197" i="1"/>
  <c r="N181" i="1"/>
  <c r="N149" i="1"/>
  <c r="N179" i="1"/>
  <c r="N160" i="1"/>
  <c r="N166" i="1"/>
  <c r="N165" i="1"/>
  <c r="N76" i="1"/>
  <c r="N83" i="1"/>
  <c r="N75" i="1"/>
  <c r="N77" i="1"/>
  <c r="N92" i="1"/>
  <c r="N96" i="1"/>
  <c r="N104" i="1"/>
  <c r="N27" i="1"/>
  <c r="N24" i="1"/>
  <c r="N23" i="1"/>
  <c r="N21" i="1"/>
  <c r="N150" i="1"/>
  <c r="N158" i="1"/>
  <c r="N156" i="1"/>
  <c r="N157" i="1"/>
  <c r="N155" i="1"/>
  <c r="N180" i="1"/>
  <c r="N183" i="1"/>
  <c r="N162" i="1"/>
  <c r="N161" i="1"/>
  <c r="N177" i="1"/>
  <c r="N167" i="1"/>
  <c r="N178" i="1"/>
  <c r="N172" i="1"/>
  <c r="N169" i="1"/>
  <c r="N174" i="1"/>
  <c r="N175" i="1"/>
  <c r="N173" i="1"/>
  <c r="N123" i="1"/>
  <c r="N125" i="1"/>
  <c r="N45" i="1"/>
  <c r="N42" i="1"/>
  <c r="N46" i="1"/>
  <c r="N65" i="1"/>
  <c r="N53" i="1"/>
  <c r="N68" i="1"/>
  <c r="N60" i="1"/>
  <c r="N190" i="1"/>
  <c r="N61" i="1"/>
  <c r="N84" i="1"/>
  <c r="N85" i="1"/>
  <c r="N192" i="1"/>
  <c r="N88" i="1"/>
  <c r="N91" i="1"/>
  <c r="N186" i="1"/>
  <c r="N188" i="1"/>
  <c r="N115" i="1"/>
  <c r="N154" i="1"/>
  <c r="N153" i="1"/>
  <c r="N159" i="1"/>
  <c r="N168" i="1"/>
  <c r="N170" i="1"/>
  <c r="N171" i="1"/>
  <c r="N176" i="1"/>
  <c r="N100" i="1"/>
  <c r="N97" i="1"/>
  <c r="N106" i="1"/>
  <c r="N112" i="1"/>
  <c r="N110" i="1"/>
  <c r="N117" i="1"/>
  <c r="N141" i="1"/>
  <c r="N140" i="1"/>
  <c r="N148" i="1"/>
  <c r="N152" i="1"/>
  <c r="N182" i="1"/>
  <c r="N164" i="1"/>
  <c r="N163" i="1"/>
  <c r="N58" i="1"/>
  <c r="N36" i="1"/>
  <c r="N87" i="1"/>
  <c r="N62" i="1"/>
  <c r="N89" i="1"/>
  <c r="N90" i="1"/>
  <c r="N44" i="1"/>
  <c r="N74" i="1"/>
  <c r="N70" i="1"/>
  <c r="N52" i="1"/>
  <c r="N40" i="1"/>
  <c r="N29" i="1"/>
  <c r="N50" i="1"/>
  <c r="N48" i="1"/>
  <c r="N33" i="1"/>
  <c r="N72" i="1"/>
  <c r="N25" i="1"/>
  <c r="N22" i="1"/>
  <c r="N82" i="1"/>
  <c r="N1185" i="1"/>
  <c r="N1480" i="1"/>
  <c r="N2226" i="1"/>
  <c r="N215" i="1"/>
  <c r="N198" i="1"/>
  <c r="N1925" i="1"/>
  <c r="N2209" i="1"/>
  <c r="N1857" i="1"/>
  <c r="N2252" i="1"/>
  <c r="N2254" i="1"/>
  <c r="N2238" i="1"/>
  <c r="N1807" i="1"/>
  <c r="N821" i="1"/>
  <c r="N2225" i="1"/>
  <c r="N1813" i="1"/>
  <c r="N1190" i="1"/>
  <c r="N597" i="1"/>
  <c r="N213" i="1"/>
  <c r="N1463" i="1"/>
  <c r="N1089" i="1"/>
  <c r="N608" i="1"/>
  <c r="N267" i="1"/>
  <c r="N268" i="1"/>
  <c r="N690" i="1"/>
  <c r="N659" i="1"/>
  <c r="N813" i="1"/>
  <c r="N814" i="1"/>
  <c r="N815" i="1"/>
  <c r="N788" i="1"/>
  <c r="N787" i="1"/>
  <c r="N790" i="1"/>
  <c r="N789" i="1"/>
  <c r="N793" i="1"/>
  <c r="N795" i="1"/>
  <c r="N792" i="1"/>
  <c r="N1441" i="1"/>
  <c r="N301" i="1"/>
  <c r="N695" i="1"/>
  <c r="N703" i="1"/>
  <c r="N699" i="1"/>
  <c r="N707" i="1"/>
  <c r="N714" i="1"/>
  <c r="N693" i="1"/>
  <c r="N701" i="1"/>
  <c r="N697" i="1"/>
  <c r="N705" i="1"/>
  <c r="N712" i="1"/>
  <c r="N740" i="1"/>
  <c r="N752" i="1"/>
  <c r="N766" i="1"/>
  <c r="N744" i="1"/>
  <c r="N760" i="1"/>
  <c r="N770" i="1"/>
  <c r="N778" i="1"/>
  <c r="N784" i="1"/>
  <c r="N742" i="1"/>
  <c r="N756" i="1"/>
  <c r="N768" i="1"/>
  <c r="N746" i="1"/>
  <c r="N764" i="1"/>
  <c r="N772" i="1"/>
  <c r="N782" i="1"/>
  <c r="N786" i="1"/>
  <c r="N751" i="1"/>
  <c r="N759" i="1"/>
  <c r="N777" i="1"/>
  <c r="N755" i="1"/>
  <c r="N763" i="1"/>
  <c r="N781" i="1"/>
  <c r="N1667" i="1"/>
  <c r="N10" i="1"/>
  <c r="N6" i="1"/>
  <c r="N1225" i="1"/>
  <c r="N1226" i="1"/>
  <c r="N194" i="1"/>
  <c r="N1932" i="1"/>
  <c r="N1471" i="1"/>
  <c r="N1478" i="1"/>
  <c r="N283" i="1"/>
  <c r="N1475" i="1"/>
  <c r="N2097" i="1"/>
  <c r="N1924" i="1"/>
  <c r="N1474" i="1"/>
  <c r="N941" i="1"/>
  <c r="N1472" i="1"/>
  <c r="N1473" i="1"/>
  <c r="N1558" i="1"/>
  <c r="N1206" i="1"/>
  <c r="N2235" i="1"/>
  <c r="N2273" i="1"/>
  <c r="N922" i="1"/>
  <c r="N2274" i="1"/>
  <c r="N918" i="1"/>
  <c r="N2002" i="1"/>
  <c r="N1702" i="1"/>
  <c r="N420" i="1"/>
  <c r="N1476" i="1"/>
  <c r="N2265" i="1"/>
  <c r="N2266" i="1"/>
  <c r="N1460" i="1"/>
  <c r="N1046" i="1"/>
  <c r="N1050" i="1"/>
  <c r="N1462" i="1"/>
  <c r="N1464" i="1"/>
  <c r="N2270" i="1"/>
  <c r="N540" i="1"/>
  <c r="N1708" i="1"/>
  <c r="N609" i="1"/>
  <c r="N914" i="1"/>
  <c r="N568" i="1"/>
  <c r="N2186" i="1"/>
  <c r="N1601" i="1"/>
  <c r="N538" i="1"/>
  <c r="N916" i="1"/>
  <c r="N920" i="1"/>
  <c r="N1266" i="1"/>
  <c r="N919" i="1"/>
  <c r="N913" i="1"/>
  <c r="N1163" i="1"/>
  <c r="N1599" i="1"/>
  <c r="N2268" i="1"/>
  <c r="N2267" i="1"/>
  <c r="N1527" i="1"/>
  <c r="N482" i="1"/>
  <c r="N2269" i="1"/>
  <c r="N1304" i="1"/>
  <c r="N917" i="1"/>
  <c r="N921" i="1"/>
  <c r="N1461" i="1"/>
  <c r="N1707" i="1"/>
  <c r="N566" i="1"/>
  <c r="N567" i="1"/>
  <c r="N300" i="1"/>
  <c r="N1618" i="1"/>
  <c r="N915" i="1"/>
  <c r="N830" i="1"/>
  <c r="N209" i="1"/>
  <c r="N1305" i="1"/>
  <c r="N829" i="1"/>
  <c r="N1306" i="1"/>
  <c r="N1458" i="1"/>
  <c r="N1459" i="1"/>
  <c r="N1526" i="1"/>
  <c r="N1246" i="1"/>
  <c r="N2271" i="1"/>
  <c r="N2272" i="1"/>
  <c r="N1298" i="1"/>
  <c r="N1381" i="1"/>
  <c r="N1706" i="1"/>
  <c r="N1617" i="1"/>
  <c r="N64" i="1"/>
  <c r="N2006" i="1"/>
  <c r="N1083" i="1"/>
  <c r="N1078" i="1"/>
  <c r="N1082" i="1"/>
  <c r="N975" i="1"/>
  <c r="N985" i="1"/>
  <c r="N1009" i="1"/>
  <c r="N1008" i="1"/>
  <c r="N1014" i="1"/>
  <c r="N1024" i="1"/>
  <c r="N946" i="1"/>
  <c r="N948" i="1"/>
  <c r="N949" i="1"/>
  <c r="N955" i="1"/>
  <c r="N872" i="1"/>
  <c r="N1307" i="1"/>
  <c r="N1586" i="1"/>
  <c r="N284" i="1"/>
  <c r="N938" i="1"/>
  <c r="N308" i="1"/>
  <c r="N2250" i="1"/>
  <c r="N1072" i="1"/>
  <c r="N1075" i="1"/>
  <c r="N973" i="1"/>
  <c r="N974" i="1"/>
  <c r="N983" i="1"/>
  <c r="N984" i="1"/>
  <c r="N1012" i="1"/>
  <c r="N1013" i="1"/>
  <c r="N1020" i="1"/>
  <c r="N1042" i="1"/>
  <c r="N954" i="1"/>
  <c r="N1497" i="1"/>
  <c r="N936" i="1"/>
  <c r="N942" i="1"/>
  <c r="N940" i="1"/>
  <c r="N939" i="1"/>
  <c r="N937" i="1"/>
  <c r="N636" i="1"/>
  <c r="N448" i="1"/>
  <c r="N126" i="1"/>
  <c r="N2246" i="1"/>
  <c r="N2251" i="1"/>
  <c r="N1067" i="1"/>
  <c r="N1468" i="1"/>
  <c r="N555" i="1"/>
  <c r="N2228" i="1"/>
  <c r="N479" i="1"/>
  <c r="N2185" i="1"/>
  <c r="N875" i="1"/>
  <c r="N1469" i="1"/>
  <c r="N1400" i="1"/>
  <c r="N1399" i="1"/>
  <c r="N1157" i="1"/>
  <c r="N1442" i="1"/>
  <c r="N624" i="1"/>
  <c r="N1709" i="1"/>
  <c r="N1159" i="1"/>
  <c r="N1158" i="1"/>
  <c r="N935" i="1"/>
  <c r="N1204" i="1"/>
  <c r="N2121" i="1"/>
  <c r="N1619" i="1"/>
  <c r="N1161" i="1"/>
  <c r="N1177" i="1"/>
  <c r="N537" i="1"/>
  <c r="N1203" i="1"/>
  <c r="N1160" i="1"/>
  <c r="N1703" i="1"/>
  <c r="N12" i="1"/>
  <c r="N208" i="1"/>
  <c r="N1465" i="1"/>
  <c r="N901" i="1"/>
  <c r="N86" i="1"/>
  <c r="N78" i="1"/>
  <c r="N1090" i="1"/>
  <c r="N1704" i="1"/>
  <c r="N1920" i="1"/>
  <c r="N1922" i="1"/>
  <c r="N1091" i="1"/>
  <c r="N1705" i="1"/>
  <c r="N729" i="1"/>
  <c r="N539" i="1"/>
  <c r="N749" i="1"/>
  <c r="N794" i="1"/>
  <c r="N545" i="1"/>
  <c r="N823" i="1"/>
  <c r="N2239" i="1"/>
  <c r="N2258" i="1"/>
  <c r="N2257" i="1"/>
  <c r="N1910" i="1"/>
  <c r="N1592" i="1"/>
  <c r="N1162" i="1"/>
  <c r="N2259" i="1"/>
  <c r="N2237" i="1"/>
  <c r="N2243" i="1"/>
  <c r="N1092" i="1"/>
  <c r="N1170" i="1"/>
  <c r="N2240" i="1"/>
  <c r="N2256" i="1"/>
  <c r="N1197" i="1"/>
  <c r="N2260" i="1"/>
  <c r="N2241" i="1"/>
  <c r="N1318" i="1"/>
  <c r="N2242" i="1"/>
  <c r="N39" i="1"/>
  <c r="N2255" i="1"/>
  <c r="N1051" i="1"/>
  <c r="N193" i="1"/>
  <c r="N870" i="1"/>
  <c r="N220" i="1"/>
  <c r="N879" i="1"/>
  <c r="N1904" i="1"/>
  <c r="N1906" i="1"/>
  <c r="N1916" i="1"/>
  <c r="N1918" i="1"/>
  <c r="N2036" i="1"/>
  <c r="N1691" i="1"/>
  <c r="N1690" i="1"/>
  <c r="N1698" i="1"/>
  <c r="N1449" i="1"/>
  <c r="N1450" i="1"/>
  <c r="N1451" i="1"/>
  <c r="N1692" i="1"/>
  <c r="N593" i="1"/>
  <c r="N1117" i="1"/>
  <c r="N1047" i="1"/>
  <c r="N1685" i="1"/>
  <c r="N1684" i="1"/>
  <c r="N1687" i="1"/>
  <c r="N1686" i="1"/>
  <c r="N1701" i="1"/>
  <c r="N1397" i="1"/>
  <c r="N1682" i="1"/>
  <c r="N767" i="1"/>
  <c r="N769" i="1"/>
  <c r="N771" i="1"/>
  <c r="N1683" i="1"/>
  <c r="N774" i="1"/>
  <c r="N1087" i="1"/>
  <c r="N783" i="1"/>
  <c r="N785" i="1"/>
  <c r="N1681" i="1"/>
  <c r="N427" i="1"/>
  <c r="N1699" i="1"/>
  <c r="N1693" i="1"/>
  <c r="N739" i="1"/>
  <c r="N796" i="1"/>
  <c r="N797" i="1"/>
  <c r="N801" i="1"/>
  <c r="N798" i="1"/>
  <c r="N799" i="1"/>
  <c r="N800" i="1"/>
  <c r="N2085" i="1"/>
  <c r="N747" i="1"/>
  <c r="N661" i="1"/>
  <c r="N664" i="1"/>
  <c r="N677" i="1"/>
  <c r="N827" i="1"/>
  <c r="N753" i="1"/>
  <c r="N757" i="1"/>
  <c r="N761" i="1"/>
  <c r="N776" i="1"/>
  <c r="N780" i="1"/>
  <c r="N773" i="1"/>
  <c r="N689" i="1"/>
  <c r="N825" i="1"/>
  <c r="N805" i="1"/>
  <c r="N806" i="1"/>
  <c r="N816" i="1"/>
  <c r="N817" i="1"/>
  <c r="N818" i="1"/>
  <c r="N684" i="1"/>
  <c r="N826" i="1"/>
  <c r="N678" i="1"/>
  <c r="N811" i="1"/>
  <c r="N812" i="1"/>
  <c r="N681" i="1"/>
  <c r="N663" i="1"/>
  <c r="N665" i="1"/>
  <c r="N730" i="1"/>
  <c r="N807" i="1"/>
  <c r="N808" i="1"/>
  <c r="N1134" i="1"/>
  <c r="N809" i="1"/>
  <c r="N810" i="1"/>
  <c r="N775" i="1"/>
  <c r="N779" i="1"/>
  <c r="N804" i="1"/>
  <c r="N584" i="1"/>
  <c r="N599" i="1"/>
  <c r="N822" i="1"/>
  <c r="N691" i="1"/>
  <c r="N653" i="1"/>
  <c r="N748" i="1"/>
  <c r="N820" i="1"/>
  <c r="N655" i="1"/>
  <c r="N828" i="1"/>
  <c r="N750" i="1"/>
  <c r="N754" i="1"/>
  <c r="N758" i="1"/>
  <c r="N762" i="1"/>
  <c r="N803" i="1"/>
  <c r="N743" i="1"/>
  <c r="N745" i="1"/>
  <c r="N675" i="1"/>
  <c r="N738" i="1"/>
  <c r="N1689" i="1"/>
  <c r="N1688" i="1"/>
  <c r="N737" i="1"/>
  <c r="N1054" i="1"/>
  <c r="N824" i="1"/>
  <c r="N676" i="1"/>
  <c r="N679" i="1"/>
  <c r="N802" i="1"/>
  <c r="N819" i="1"/>
  <c r="N1219" i="1"/>
  <c r="N1446" i="1"/>
  <c r="N1447" i="1"/>
  <c r="N1448" i="1"/>
  <c r="N1482" i="1"/>
  <c r="N200" i="1"/>
  <c r="N1222" i="1"/>
  <c r="N1202" i="1"/>
  <c r="N1181" i="1"/>
  <c r="N1224" i="1"/>
  <c r="N1456" i="1"/>
  <c r="N1285" i="1"/>
  <c r="N51" i="1"/>
  <c r="N610" i="1"/>
  <c r="N1485" i="1"/>
  <c r="N2048" i="1"/>
  <c r="N1284" i="1"/>
  <c r="N611" i="1"/>
  <c r="N1283" i="1"/>
  <c r="N1286" i="1"/>
  <c r="N1074" i="1"/>
  <c r="N1043" i="1"/>
  <c r="N305" i="1"/>
  <c r="N371" i="1"/>
  <c r="N598" i="1"/>
  <c r="N589" i="1"/>
  <c r="N69" i="1"/>
  <c r="N291" i="1"/>
  <c r="N365" i="1"/>
  <c r="N741" i="1"/>
  <c r="N604" i="1"/>
  <c r="N1056" i="1"/>
  <c r="N603" i="1"/>
  <c r="N299" i="1"/>
  <c r="N368" i="1"/>
  <c r="N2081" i="1"/>
  <c r="N2083" i="1"/>
  <c r="N2184" i="1"/>
  <c r="N869" i="1"/>
  <c r="N2065" i="1"/>
  <c r="N2229" i="1"/>
  <c r="N1199" i="1"/>
  <c r="N55" i="1"/>
  <c r="N1455" i="1"/>
  <c r="N1457" i="1"/>
  <c r="N1392" i="1"/>
  <c r="N205" i="1"/>
  <c r="N2136" i="1"/>
  <c r="N2034" i="1"/>
  <c r="N1868" i="1"/>
  <c r="N1869" i="1"/>
  <c r="N2067" i="1"/>
  <c r="N313" i="1"/>
  <c r="N1386" i="1"/>
  <c r="N867" i="1"/>
  <c r="N1411" i="1"/>
  <c r="N1412" i="1"/>
  <c r="N1407" i="1"/>
  <c r="N1408" i="1"/>
  <c r="N1409" i="1"/>
  <c r="N1410" i="1"/>
  <c r="N1406" i="1"/>
  <c r="N1489" i="1"/>
  <c r="N1487" i="1"/>
  <c r="N1488" i="1"/>
  <c r="N1486" i="1"/>
  <c r="N1493" i="1"/>
  <c r="N1491" i="1"/>
  <c r="N1492" i="1"/>
  <c r="N1490" i="1"/>
  <c r="N38" i="1"/>
  <c r="N1484" i="1"/>
  <c r="N1443" i="1"/>
  <c r="N1444" i="1"/>
  <c r="N1445" i="1"/>
  <c r="N2277" i="1"/>
  <c r="N2278" i="1"/>
  <c r="N2279" i="1"/>
  <c r="N2280" i="1"/>
  <c r="N635" i="1"/>
  <c r="N976" i="1"/>
  <c r="N1291" i="1"/>
  <c r="N1292" i="1"/>
  <c r="N1319" i="1"/>
  <c r="N580" i="1"/>
  <c r="N1985" i="1"/>
  <c r="N1116" i="1"/>
  <c r="N1470" i="1"/>
  <c r="N1894" i="1"/>
  <c r="N1895" i="1"/>
  <c r="N1113" i="1"/>
  <c r="N1021" i="1"/>
  <c r="N1198" i="1"/>
  <c r="N1180" i="1"/>
  <c r="N225" i="1"/>
  <c r="N863" i="1"/>
  <c r="N2057" i="1"/>
  <c r="N1088" i="1"/>
  <c r="N1118" i="1"/>
  <c r="N1015" i="1"/>
  <c r="N1037" i="1"/>
  <c r="N1017" i="1"/>
  <c r="N1452" i="1"/>
  <c r="N1121" i="1"/>
  <c r="N2059" i="1"/>
  <c r="N2079" i="1"/>
  <c r="N1320" i="1"/>
  <c r="N722" i="1"/>
  <c r="N2249" i="1"/>
  <c r="N1122" i="1"/>
  <c r="N2077" i="1"/>
  <c r="N1004" i="1"/>
  <c r="N1864" i="1"/>
  <c r="N1865" i="1"/>
  <c r="N1040" i="1"/>
  <c r="N47" i="1"/>
  <c r="N1115" i="1"/>
  <c r="N1900" i="1"/>
  <c r="N1902" i="1"/>
  <c r="N1888" i="1"/>
  <c r="N1890" i="1"/>
  <c r="N533" i="1"/>
  <c r="N1874" i="1"/>
  <c r="N1875" i="1"/>
  <c r="N1994" i="1"/>
  <c r="N1093" i="1"/>
  <c r="N2043" i="1"/>
  <c r="N721" i="1"/>
  <c r="N304" i="1"/>
  <c r="N1120" i="1"/>
  <c r="N682" i="1"/>
  <c r="N719" i="1"/>
  <c r="N718" i="1"/>
  <c r="N688" i="1"/>
  <c r="N202" i="1"/>
  <c r="N204" i="1"/>
  <c r="N203" i="1"/>
  <c r="N686" i="1"/>
  <c r="N1176" i="1"/>
  <c r="N956" i="1"/>
  <c r="N231" i="1"/>
  <c r="N687" i="1"/>
  <c r="N233" i="1"/>
  <c r="N2004" i="1"/>
  <c r="N240" i="1"/>
  <c r="N715" i="1"/>
  <c r="N716" i="1"/>
  <c r="N989" i="1"/>
  <c r="N1207" i="1"/>
  <c r="N238" i="1"/>
  <c r="N1992" i="1"/>
  <c r="N1387" i="1"/>
  <c r="N2030" i="1"/>
  <c r="N977" i="1"/>
  <c r="N902" i="1"/>
  <c r="N987" i="1"/>
  <c r="N585" i="1"/>
  <c r="N2143" i="1"/>
  <c r="N2236" i="1"/>
  <c r="N2234" i="1"/>
  <c r="N959" i="1"/>
  <c r="N1937" i="1"/>
  <c r="N534" i="1"/>
  <c r="N978" i="1"/>
  <c r="N1188" i="1"/>
  <c r="N1189" i="1"/>
  <c r="N529" i="1"/>
  <c r="N527" i="1"/>
  <c r="N528" i="1"/>
  <c r="N531" i="1"/>
  <c r="N532" i="1"/>
  <c r="N530" i="1"/>
  <c r="N318" i="1"/>
  <c r="N1435" i="1"/>
  <c r="N1119" i="1"/>
  <c r="N1984" i="1"/>
  <c r="N717" i="1"/>
  <c r="N1221" i="1"/>
  <c r="N19" i="1"/>
  <c r="N17" i="1"/>
  <c r="N2233" i="1"/>
  <c r="N1223" i="1"/>
  <c r="N2035" i="1"/>
  <c r="N2053" i="1"/>
  <c r="N931" i="1"/>
  <c r="N357" i="1"/>
  <c r="N18" i="1"/>
  <c r="N1218" i="1"/>
  <c r="N1862" i="1"/>
  <c r="N1863" i="1"/>
  <c r="N2055" i="1"/>
  <c r="N20" i="1"/>
  <c r="N911" i="1"/>
  <c r="N1986" i="1"/>
  <c r="N2033" i="1"/>
  <c r="N2041" i="1"/>
  <c r="N1230" i="1"/>
  <c r="N1231" i="1"/>
  <c r="N2087" i="1"/>
  <c r="N2088" i="1"/>
  <c r="N1870" i="1"/>
  <c r="N950" i="1"/>
  <c r="N535" i="1"/>
  <c r="N2007" i="1"/>
  <c r="N1205" i="1"/>
  <c r="N373" i="1"/>
  <c r="N374" i="1"/>
  <c r="N287" i="1"/>
  <c r="N288" i="1"/>
  <c r="N362" i="1"/>
  <c r="N363" i="1"/>
  <c r="N1001" i="1"/>
  <c r="N979" i="1"/>
  <c r="N1085" i="1"/>
  <c r="N903" i="1"/>
  <c r="N1600" i="1"/>
  <c r="N8" i="1"/>
  <c r="N1136" i="1"/>
  <c r="N1178" i="1"/>
  <c r="N1860" i="1"/>
  <c r="N1861" i="1"/>
  <c r="N1597" i="1"/>
  <c r="N934" i="1"/>
  <c r="N1610" i="1"/>
  <c r="N355" i="1"/>
  <c r="N353" i="1"/>
  <c r="N1596" i="1"/>
  <c r="N253" i="1"/>
  <c r="N255" i="1"/>
  <c r="N1274" i="1"/>
  <c r="N1271" i="1"/>
  <c r="N1275" i="1"/>
  <c r="N364" i="1"/>
  <c r="N1096" i="1"/>
  <c r="N248" i="1"/>
  <c r="N866" i="1"/>
  <c r="N880" i="1"/>
  <c r="N1598" i="1"/>
  <c r="N881" i="1"/>
  <c r="N882" i="1"/>
  <c r="N944" i="1"/>
  <c r="N2276" i="1"/>
  <c r="N991" i="1"/>
  <c r="N864" i="1"/>
  <c r="N1141" i="1"/>
  <c r="N909" i="1"/>
  <c r="N844" i="1"/>
  <c r="N845" i="1"/>
  <c r="N1853" i="1"/>
  <c r="N1114" i="1"/>
  <c r="N254" i="1"/>
  <c r="N883" i="1"/>
  <c r="N1025" i="1"/>
  <c r="N1081" i="1"/>
  <c r="N1133" i="1"/>
  <c r="N996" i="1"/>
  <c r="N848" i="1"/>
  <c r="N846" i="1"/>
  <c r="N847" i="1"/>
  <c r="N868" i="1"/>
  <c r="N850" i="1"/>
  <c r="N632" i="1"/>
  <c r="N459" i="1"/>
  <c r="N884" i="1"/>
  <c r="N859" i="1"/>
  <c r="N634" i="1"/>
  <c r="N1049" i="1"/>
  <c r="N1267" i="1"/>
  <c r="N972" i="1"/>
  <c r="N1048" i="1"/>
  <c r="N831" i="1"/>
  <c r="N1079" i="1"/>
  <c r="N1045" i="1"/>
  <c r="N1416" i="1"/>
  <c r="N892" i="1"/>
  <c r="N1132" i="1"/>
  <c r="N1044" i="1"/>
  <c r="N2044" i="1"/>
  <c r="N1052" i="1"/>
  <c r="N849" i="1"/>
  <c r="N1039" i="1"/>
  <c r="N912" i="1"/>
  <c r="N1477" i="1"/>
  <c r="N1041" i="1"/>
  <c r="N856" i="1"/>
  <c r="N1022" i="1"/>
  <c r="N1026" i="1"/>
  <c r="N1027" i="1"/>
  <c r="N953" i="1"/>
  <c r="N998" i="1"/>
  <c r="N1002" i="1"/>
  <c r="N1184" i="1"/>
  <c r="N1038" i="1"/>
  <c r="N1003" i="1"/>
  <c r="N2172" i="1"/>
  <c r="N352" i="1"/>
  <c r="N997" i="1"/>
  <c r="N7" i="1"/>
  <c r="N1023" i="1"/>
  <c r="N1053" i="1"/>
  <c r="N354" i="1"/>
  <c r="N1065" i="1"/>
  <c r="N370" i="1"/>
  <c r="N437" i="1"/>
  <c r="N1073" i="1"/>
  <c r="N627" i="1"/>
  <c r="N1055" i="1"/>
  <c r="N338" i="1"/>
  <c r="N339" i="1"/>
  <c r="N345" i="1"/>
  <c r="N131" i="1"/>
  <c r="N356" i="1"/>
  <c r="N130" i="1"/>
  <c r="N1299" i="1"/>
  <c r="N910" i="1"/>
  <c r="N2145" i="1"/>
  <c r="N1244" i="1"/>
  <c r="N344" i="1"/>
  <c r="N366" i="1"/>
  <c r="N925" i="1"/>
  <c r="N127" i="1"/>
  <c r="N1034" i="1"/>
  <c r="N129" i="1"/>
  <c r="N128" i="1"/>
  <c r="N625" i="1"/>
  <c r="N626" i="1"/>
  <c r="N945" i="1"/>
  <c r="N486" i="1"/>
  <c r="N337" i="1"/>
  <c r="N207" i="1"/>
  <c r="N951" i="1"/>
  <c r="N1419" i="1"/>
  <c r="N851" i="1"/>
  <c r="N982" i="1"/>
  <c r="N986" i="1"/>
  <c r="N487" i="1"/>
  <c r="N834" i="1"/>
  <c r="N1080" i="1"/>
  <c r="N132" i="1"/>
  <c r="N1059" i="1"/>
  <c r="N1844" i="1"/>
  <c r="N1846" i="1"/>
  <c r="N1242" i="1"/>
  <c r="N1057" i="1"/>
  <c r="N995" i="1"/>
  <c r="N1028" i="1"/>
  <c r="N1632" i="1"/>
  <c r="N1036" i="1"/>
  <c r="N1016" i="1"/>
  <c r="N947" i="1"/>
  <c r="N1179" i="1"/>
  <c r="N962" i="1"/>
  <c r="N1033" i="1"/>
  <c r="N1352" i="1"/>
  <c r="N1063" i="1"/>
  <c r="N1662" i="1"/>
  <c r="N454" i="1"/>
  <c r="N1086" i="1"/>
  <c r="N891" i="1"/>
  <c r="N348" i="1"/>
  <c r="N349" i="1"/>
  <c r="N1331" i="1"/>
  <c r="N952" i="1"/>
  <c r="N1007" i="1"/>
  <c r="N1316" i="1"/>
  <c r="N1060" i="1"/>
  <c r="N1309" i="1"/>
  <c r="N1208" i="1"/>
  <c r="N1006" i="1"/>
  <c r="N1058" i="1"/>
  <c r="N1019" i="1"/>
  <c r="N1000" i="1"/>
  <c r="N1209" i="1"/>
  <c r="N994" i="1"/>
  <c r="N960" i="1"/>
  <c r="N341" i="1"/>
  <c r="N342" i="1"/>
  <c r="N343" i="1"/>
  <c r="N1076" i="1"/>
  <c r="N981" i="1"/>
  <c r="N1321" i="1"/>
  <c r="N1010" i="1"/>
  <c r="N1135" i="1"/>
  <c r="N957" i="1"/>
  <c r="N1011" i="1"/>
  <c r="N1031" i="1"/>
  <c r="N2062" i="1"/>
  <c r="N958" i="1"/>
  <c r="N961" i="1"/>
  <c r="N1030" i="1"/>
  <c r="N484" i="1"/>
  <c r="N1311" i="1"/>
  <c r="N1310" i="1"/>
  <c r="N1005" i="1"/>
  <c r="N1032" i="1"/>
  <c r="N1084" i="1"/>
  <c r="N1035" i="1"/>
  <c r="N967" i="1"/>
  <c r="N968" i="1"/>
  <c r="N1345" i="1"/>
  <c r="N1061" i="1"/>
  <c r="N1340" i="1"/>
  <c r="N999" i="1"/>
  <c r="N1029" i="1"/>
  <c r="N1347" i="1"/>
  <c r="N1346" i="1"/>
  <c r="N992" i="1"/>
  <c r="N1338" i="1"/>
  <c r="N993" i="1"/>
  <c r="N1064" i="1"/>
  <c r="N1077" i="1"/>
  <c r="N988" i="1"/>
  <c r="N1066" i="1"/>
  <c r="N1605" i="1"/>
  <c r="N261" i="1"/>
  <c r="N262" i="1"/>
  <c r="N970" i="1"/>
  <c r="N990" i="1"/>
  <c r="N1140" i="1"/>
  <c r="N980" i="1"/>
  <c r="N2123" i="1"/>
  <c r="N1323" i="1"/>
  <c r="N1333" i="1"/>
  <c r="N1182" i="1"/>
  <c r="N346" i="1"/>
  <c r="N1314" i="1"/>
  <c r="N1062" i="1"/>
  <c r="N629" i="1"/>
  <c r="N1417" i="1"/>
  <c r="N1848" i="1"/>
  <c r="N1849" i="1"/>
  <c r="N1354" i="1"/>
  <c r="N1353" i="1"/>
  <c r="N1944" i="1"/>
  <c r="N1942" i="1"/>
  <c r="N1943" i="1"/>
  <c r="N969" i="1"/>
  <c r="N1945" i="1"/>
  <c r="N860" i="1"/>
  <c r="N206" i="1"/>
  <c r="N1313" i="1"/>
  <c r="N2173" i="1"/>
  <c r="N1946" i="1"/>
  <c r="N1947" i="1"/>
  <c r="N1852" i="1"/>
  <c r="N1414" i="1"/>
  <c r="N336" i="1"/>
  <c r="N258" i="1"/>
  <c r="N259" i="1"/>
  <c r="N1940" i="1"/>
  <c r="N1941" i="1"/>
  <c r="N966" i="1"/>
  <c r="N646" i="1"/>
  <c r="N639" i="1"/>
  <c r="N372" i="1"/>
  <c r="N260" i="1"/>
  <c r="N1137" i="1"/>
  <c r="N2313" i="1"/>
  <c r="N359" i="1"/>
  <c r="N1591" i="1"/>
  <c r="N1964" i="1"/>
  <c r="N1139" i="1"/>
  <c r="N1508" i="1"/>
  <c r="N832" i="1"/>
  <c r="N1295" i="1"/>
  <c r="N1606" i="1"/>
  <c r="N1976" i="1"/>
  <c r="N924" i="1"/>
  <c r="N2070" i="1"/>
  <c r="N1833" i="1"/>
  <c r="N1750" i="1"/>
  <c r="N1840" i="1"/>
  <c r="N1810" i="1"/>
  <c r="N360" i="1"/>
  <c r="N628" i="1"/>
  <c r="N1611" i="1"/>
  <c r="N351" i="1"/>
  <c r="N396" i="1"/>
  <c r="N390" i="1"/>
  <c r="N350" i="1"/>
  <c r="N450" i="1"/>
  <c r="N1124" i="1"/>
  <c r="N398" i="1"/>
  <c r="N395" i="1"/>
  <c r="N347" i="1"/>
  <c r="N391" i="1"/>
  <c r="N386" i="1"/>
  <c r="N835" i="1"/>
  <c r="N836" i="1"/>
  <c r="N837" i="1"/>
  <c r="N397" i="1"/>
  <c r="N388" i="1"/>
  <c r="N1426" i="1"/>
  <c r="N854" i="1"/>
  <c r="N369" i="1"/>
  <c r="N1842" i="1"/>
  <c r="N1873" i="1"/>
  <c r="N1843" i="1"/>
  <c r="N136" i="1"/>
  <c r="N134" i="1"/>
  <c r="N1125" i="1"/>
  <c r="N290" i="1"/>
  <c r="N1832" i="1"/>
  <c r="N1917" i="1"/>
  <c r="N1919" i="1"/>
  <c r="N138" i="1"/>
  <c r="N1841" i="1"/>
  <c r="N387" i="1"/>
  <c r="N933" i="1"/>
  <c r="N1103" i="1"/>
  <c r="N1101" i="1"/>
  <c r="N135" i="1"/>
  <c r="N923" i="1"/>
  <c r="N1834" i="1"/>
  <c r="N2165" i="1"/>
  <c r="N1858" i="1"/>
  <c r="N1859" i="1"/>
  <c r="N874" i="1"/>
  <c r="N137" i="1"/>
  <c r="N1905" i="1"/>
  <c r="N1907" i="1"/>
  <c r="N1921" i="1"/>
  <c r="N1923" i="1"/>
  <c r="N1749" i="1"/>
  <c r="N1126" i="1"/>
  <c r="N1980" i="1"/>
  <c r="N1899" i="1"/>
  <c r="N1418" i="1"/>
  <c r="N2040" i="1"/>
  <c r="N1978" i="1"/>
  <c r="N1966" i="1"/>
  <c r="N1845" i="1"/>
  <c r="N1847" i="1"/>
  <c r="N1289" i="1"/>
  <c r="N620" i="1"/>
  <c r="N1130" i="1"/>
  <c r="N1893" i="1"/>
  <c r="N1962" i="1"/>
  <c r="N1836" i="1"/>
  <c r="N2298" i="1"/>
  <c r="N340" i="1"/>
  <c r="N1856" i="1"/>
  <c r="N1950" i="1"/>
  <c r="N1951" i="1"/>
  <c r="N877" i="1"/>
  <c r="N1850" i="1"/>
  <c r="N1851" i="1"/>
  <c r="N1889" i="1"/>
  <c r="N1891" i="1"/>
  <c r="N666" i="1"/>
  <c r="N1838" i="1"/>
  <c r="N1835" i="1"/>
  <c r="N1175" i="1"/>
  <c r="N2167" i="1"/>
  <c r="N858" i="1"/>
  <c r="N704" i="1"/>
  <c r="N713" i="1"/>
  <c r="N618" i="1"/>
  <c r="N2169" i="1"/>
  <c r="N1129" i="1"/>
  <c r="N878" i="1"/>
  <c r="N583" i="1"/>
  <c r="N2005" i="1"/>
  <c r="N1494" i="1"/>
  <c r="N1871" i="1"/>
  <c r="N9" i="1"/>
  <c r="N1901" i="1"/>
  <c r="N1903" i="1"/>
  <c r="N1608" i="1"/>
  <c r="N1220" i="1"/>
  <c r="N965" i="1"/>
  <c r="N2038" i="1"/>
  <c r="N307" i="1"/>
  <c r="N298" i="1"/>
  <c r="N286" i="1"/>
  <c r="N1401" i="1"/>
  <c r="N361" i="1"/>
  <c r="N1217" i="1"/>
  <c r="N1960" i="1"/>
  <c r="N2171" i="1"/>
  <c r="N1854" i="1"/>
  <c r="N1855" i="1"/>
  <c r="N405" i="1"/>
  <c r="N216" i="1"/>
  <c r="N711" i="1"/>
  <c r="N494" i="1"/>
  <c r="N1839" i="1"/>
  <c r="N1123" i="1"/>
  <c r="N696" i="1"/>
  <c r="N698" i="1"/>
  <c r="N1496" i="1"/>
  <c r="N708" i="1"/>
  <c r="N1982" i="1"/>
  <c r="N1229" i="1"/>
  <c r="N403" i="1"/>
  <c r="N886" i="1"/>
  <c r="N2072" i="1"/>
  <c r="N720" i="1"/>
  <c r="N1109" i="1"/>
  <c r="N1604" i="1"/>
  <c r="N1607" i="1"/>
  <c r="N1105" i="1"/>
  <c r="N1104" i="1"/>
  <c r="N1814" i="1"/>
  <c r="N393" i="1"/>
  <c r="N1332" i="1"/>
  <c r="N852" i="1"/>
  <c r="N853" i="1"/>
  <c r="N680" i="1"/>
  <c r="N700" i="1"/>
  <c r="N660" i="1"/>
  <c r="N662" i="1"/>
  <c r="N404" i="1"/>
  <c r="N536" i="1"/>
  <c r="N1216" i="1"/>
  <c r="N1110" i="1"/>
  <c r="N392" i="1"/>
  <c r="N444" i="1"/>
  <c r="N735" i="1"/>
  <c r="N685" i="1"/>
  <c r="N733" i="1"/>
  <c r="N734" i="1"/>
  <c r="N702" i="1"/>
  <c r="N394" i="1"/>
  <c r="N314" i="1"/>
  <c r="N1948" i="1"/>
  <c r="N1949" i="1"/>
  <c r="N493" i="1"/>
  <c r="N885" i="1"/>
  <c r="N326" i="1"/>
  <c r="N839" i="1"/>
  <c r="N840" i="1"/>
  <c r="N841" i="1"/>
  <c r="N842" i="1"/>
  <c r="N843" i="1"/>
  <c r="N683" i="1"/>
  <c r="N857" i="1"/>
  <c r="N440" i="1"/>
  <c r="N443" i="1"/>
  <c r="N429" i="1"/>
  <c r="N1099" i="1"/>
  <c r="N644" i="1"/>
  <c r="N637" i="1"/>
  <c r="N1431" i="1"/>
  <c r="N736" i="1"/>
  <c r="N428" i="1"/>
  <c r="N435" i="1"/>
  <c r="N1339" i="1"/>
  <c r="N654" i="1"/>
  <c r="N561" i="1"/>
  <c r="N564" i="1"/>
  <c r="N668" i="1"/>
  <c r="N1173" i="1"/>
  <c r="N1500" i="1"/>
  <c r="N328" i="1"/>
  <c r="N431" i="1"/>
  <c r="N1268" i="1"/>
  <c r="N1269" i="1"/>
  <c r="N1272" i="1"/>
  <c r="N327" i="1"/>
  <c r="N433" i="1"/>
  <c r="N430" i="1"/>
  <c r="N442" i="1"/>
  <c r="N1315" i="1"/>
  <c r="N617" i="1"/>
  <c r="N732" i="1"/>
  <c r="N876" i="1"/>
  <c r="N692" i="1"/>
  <c r="N694" i="1"/>
  <c r="N1294" i="1"/>
  <c r="N1609" i="1"/>
  <c r="N436" i="1"/>
  <c r="N2137" i="1"/>
  <c r="N441" i="1"/>
  <c r="N932" i="1"/>
  <c r="N615" i="1"/>
  <c r="N616" i="1"/>
  <c r="N928" i="1"/>
  <c r="N214" i="1"/>
  <c r="N2060" i="1"/>
  <c r="N855" i="1"/>
  <c r="N445" i="1"/>
  <c r="N907" i="1"/>
  <c r="N1999" i="1"/>
  <c r="N557" i="1"/>
  <c r="N560" i="1"/>
  <c r="N434" i="1"/>
  <c r="N2160" i="1"/>
  <c r="N257" i="1"/>
  <c r="N963" i="1"/>
  <c r="N432" i="1"/>
  <c r="N426" i="1"/>
  <c r="N1614" i="1"/>
  <c r="N670" i="1"/>
  <c r="N424" i="1"/>
  <c r="N1169" i="1"/>
  <c r="N926" i="1"/>
  <c r="N1624" i="1"/>
  <c r="N2164" i="1"/>
  <c r="N1613" i="1"/>
  <c r="N1413" i="1"/>
  <c r="N894" i="1"/>
  <c r="N898" i="1"/>
  <c r="N2118" i="1"/>
  <c r="N1579" i="1"/>
  <c r="N1102" i="1"/>
  <c r="N1616" i="1"/>
  <c r="N652" i="1"/>
  <c r="N2116" i="1"/>
  <c r="N438" i="1"/>
  <c r="N1415" i="1"/>
  <c r="N1603" i="1"/>
  <c r="N1111" i="1"/>
  <c r="N1615" i="1"/>
  <c r="N478" i="1"/>
  <c r="N1293" i="1"/>
  <c r="N296" i="1"/>
  <c r="N2046" i="1"/>
  <c r="N2068" i="1"/>
  <c r="N2248" i="1"/>
  <c r="N1440" i="1"/>
  <c r="N554" i="1"/>
  <c r="N1612" i="1"/>
  <c r="N31" i="1"/>
  <c r="N647" i="1"/>
  <c r="N640" i="1"/>
  <c r="N1100" i="1"/>
  <c r="N1098" i="1"/>
  <c r="N643" i="1"/>
  <c r="N294" i="1"/>
  <c r="N250" i="1"/>
  <c r="N1627" i="1"/>
  <c r="N107" i="1"/>
  <c r="N492" i="1"/>
  <c r="N630" i="1"/>
  <c r="N475" i="1"/>
  <c r="N1546" i="1"/>
  <c r="N1547" i="1"/>
  <c r="N1602" i="1"/>
  <c r="N1094" i="1"/>
  <c r="N1095" i="1"/>
  <c r="N1866" i="1"/>
  <c r="N489" i="1"/>
  <c r="N1968" i="1"/>
  <c r="N658" i="1"/>
  <c r="N483" i="1"/>
  <c r="N673" i="1"/>
  <c r="N1974" i="1"/>
  <c r="N710" i="1"/>
  <c r="N1626" i="1"/>
  <c r="N672" i="1"/>
  <c r="N674" i="1"/>
  <c r="N1533" i="1"/>
  <c r="N657" i="1"/>
  <c r="N731" i="1"/>
  <c r="N95" i="1"/>
  <c r="N2105" i="1"/>
  <c r="N556" i="1"/>
  <c r="N1628" i="1"/>
  <c r="N476" i="1"/>
  <c r="N30" i="1"/>
  <c r="N623" i="1"/>
  <c r="N1251" i="1"/>
  <c r="N1252" i="1"/>
  <c r="N1253" i="1"/>
  <c r="N656" i="1"/>
  <c r="N1232" i="1"/>
  <c r="N1233" i="1"/>
  <c r="N502" i="1"/>
  <c r="N2103" i="1"/>
  <c r="N133" i="1"/>
  <c r="N1538" i="1"/>
  <c r="N1995" i="1"/>
  <c r="N485" i="1"/>
  <c r="N329" i="1"/>
  <c r="N285" i="1"/>
  <c r="N292" i="1"/>
  <c r="N303" i="1"/>
  <c r="N358" i="1"/>
  <c r="N2117" i="1"/>
  <c r="N480" i="1"/>
  <c r="N1256" i="1"/>
  <c r="N496" i="1"/>
  <c r="N1956" i="1"/>
  <c r="N2080" i="1"/>
  <c r="N507" i="1"/>
  <c r="N508" i="1"/>
  <c r="N2061" i="1"/>
  <c r="N111" i="1"/>
  <c r="N446" i="1"/>
  <c r="N1697" i="1"/>
  <c r="N1695" i="1"/>
  <c r="N473" i="1"/>
  <c r="N451" i="1"/>
  <c r="N122" i="1"/>
  <c r="N1908" i="1"/>
  <c r="N1909" i="1"/>
  <c r="N1696" i="1"/>
  <c r="N1694" i="1"/>
  <c r="N333" i="1"/>
  <c r="N293" i="1"/>
  <c r="N2084" i="1"/>
  <c r="N2076" i="1"/>
  <c r="N1958" i="1"/>
  <c r="N1912" i="1"/>
  <c r="N1913" i="1"/>
  <c r="N309" i="1"/>
  <c r="N310" i="1"/>
  <c r="N49" i="1"/>
  <c r="N28" i="1"/>
  <c r="N2075" i="1"/>
  <c r="N2063" i="1"/>
  <c r="N2064" i="1"/>
  <c r="N280" i="1"/>
  <c r="N2073" i="1"/>
  <c r="N1914" i="1"/>
  <c r="N1915" i="1"/>
  <c r="N335" i="1"/>
  <c r="N833" i="1"/>
  <c r="N1245" i="1"/>
  <c r="N67" i="1"/>
  <c r="N278" i="1"/>
  <c r="N1954" i="1"/>
  <c r="N2111" i="1"/>
  <c r="N488" i="1"/>
  <c r="N1247" i="1"/>
  <c r="N1248" i="1"/>
  <c r="N1249" i="1"/>
  <c r="N1250" i="1"/>
  <c r="N1804" i="1"/>
  <c r="N2099" i="1"/>
  <c r="N1970" i="1"/>
  <c r="N1952" i="1"/>
  <c r="N1260" i="1"/>
  <c r="N586" i="1"/>
  <c r="N1254" i="1"/>
  <c r="N1255" i="1"/>
  <c r="N1257" i="1"/>
  <c r="N481" i="1"/>
  <c r="N2101" i="1"/>
  <c r="N1112" i="1"/>
  <c r="N282" i="1"/>
  <c r="N642" i="1"/>
  <c r="N2168" i="1"/>
  <c r="N1806" i="1"/>
  <c r="N838" i="1"/>
  <c r="N1108" i="1"/>
  <c r="N1131" i="1"/>
  <c r="N1700" i="1"/>
  <c r="N281" i="1"/>
  <c r="N964" i="1"/>
  <c r="N1341" i="1"/>
  <c r="N2146" i="1"/>
  <c r="N474" i="1"/>
  <c r="N2093" i="1"/>
  <c r="N37" i="1"/>
  <c r="N648" i="1"/>
  <c r="N641" i="1"/>
  <c r="N1551" i="1"/>
  <c r="N1545" i="1"/>
  <c r="N1568" i="1"/>
  <c r="N1543" i="1"/>
  <c r="N1537" i="1"/>
  <c r="N1561" i="1"/>
  <c r="N498" i="1"/>
  <c r="N2107" i="1"/>
  <c r="N1988" i="1"/>
  <c r="N1531" i="1"/>
  <c r="N1532" i="1"/>
  <c r="N1549" i="1"/>
  <c r="N1550" i="1"/>
  <c r="N1535" i="1"/>
  <c r="N1377" i="1"/>
  <c r="N1378" i="1"/>
  <c r="N1379" i="1"/>
  <c r="N2133" i="1"/>
  <c r="N1548" i="1"/>
  <c r="N899" i="1"/>
  <c r="N622" i="1"/>
  <c r="N1423" i="1"/>
  <c r="N602" i="1"/>
  <c r="N1540" i="1"/>
  <c r="N1539" i="1"/>
  <c r="N1569" i="1"/>
  <c r="N2095" i="1"/>
  <c r="N1534" i="1"/>
  <c r="N1536" i="1"/>
  <c r="N1567" i="1"/>
  <c r="N2000" i="1"/>
  <c r="N1993" i="1"/>
  <c r="N1541" i="1"/>
  <c r="N279" i="1"/>
  <c r="N1528" i="1"/>
  <c r="N1562" i="1"/>
  <c r="N1421" i="1"/>
  <c r="N2056" i="1"/>
  <c r="N1564" i="1"/>
  <c r="N1530" i="1"/>
  <c r="N1565" i="1"/>
  <c r="N1563" i="1"/>
  <c r="N1145" i="1"/>
  <c r="N2071" i="1"/>
  <c r="N1301" i="1"/>
  <c r="N1911" i="1"/>
  <c r="N1107" i="1"/>
  <c r="N1106" i="1"/>
  <c r="N1553" i="1"/>
  <c r="N1273" i="1"/>
  <c r="N1270" i="1"/>
  <c r="N306" i="1"/>
  <c r="N1711" i="1"/>
  <c r="N1495" i="1"/>
  <c r="N503" i="1"/>
  <c r="N520" i="1"/>
  <c r="N1560" i="1"/>
  <c r="N517" i="1"/>
  <c r="N504" i="1"/>
  <c r="N518" i="1"/>
  <c r="N477" i="1"/>
  <c r="N2302" i="1"/>
  <c r="N1557" i="1"/>
  <c r="N1529" i="1"/>
  <c r="N1660" i="1"/>
  <c r="N457" i="1"/>
  <c r="N871" i="1"/>
  <c r="N523" i="1"/>
  <c r="N1516" i="1"/>
  <c r="N1502" i="1"/>
  <c r="N1523" i="1"/>
  <c r="N2312" i="1"/>
  <c r="N2310" i="1"/>
  <c r="N1265" i="1"/>
  <c r="N521" i="1"/>
  <c r="N524" i="1"/>
  <c r="N1552" i="1"/>
  <c r="N2307" i="1"/>
  <c r="N2309" i="1"/>
  <c r="N577" i="1"/>
  <c r="N2305" i="1"/>
  <c r="N971" i="1"/>
  <c r="N631" i="1"/>
  <c r="N458" i="1"/>
  <c r="N500" i="1"/>
  <c r="N519" i="1"/>
  <c r="N522" i="1"/>
  <c r="N1511" i="1"/>
  <c r="N2306" i="1"/>
  <c r="N1143" i="1"/>
  <c r="N505" i="1"/>
  <c r="N1554" i="1"/>
  <c r="N2308" i="1"/>
  <c r="N1544" i="1"/>
  <c r="N1262" i="1"/>
  <c r="N516" i="1"/>
  <c r="N1376" i="1"/>
  <c r="N1356" i="1"/>
  <c r="N1068" i="1"/>
  <c r="N1559" i="1"/>
  <c r="N1566" i="1"/>
  <c r="N1555" i="1"/>
  <c r="N1297" i="1"/>
  <c r="N501" i="1"/>
  <c r="N1144" i="1"/>
  <c r="N491" i="1"/>
  <c r="N1069" i="1"/>
  <c r="N2109" i="1"/>
  <c r="N490" i="1"/>
  <c r="N1300" i="1"/>
  <c r="N495" i="1"/>
  <c r="N897" i="1"/>
  <c r="N619" i="1"/>
  <c r="N1990" i="1"/>
  <c r="N1350" i="1"/>
  <c r="N645" i="1"/>
  <c r="N638" i="1"/>
  <c r="N1428" i="1"/>
  <c r="N1996" i="1"/>
  <c r="N2192" i="1"/>
  <c r="N330" i="1"/>
  <c r="N2069" i="1"/>
  <c r="N1264" i="1"/>
  <c r="N1434" i="1"/>
  <c r="N1748" i="1"/>
  <c r="N1747" i="1"/>
  <c r="N2089" i="1"/>
  <c r="N1867" i="1"/>
  <c r="N302" i="1"/>
  <c r="N526" i="1"/>
  <c r="N1515" i="1"/>
  <c r="N1588" i="1"/>
  <c r="N1514" i="1"/>
  <c r="N1975" i="1"/>
  <c r="N514" i="1"/>
  <c r="N512" i="1"/>
  <c r="N513" i="1"/>
  <c r="N510" i="1"/>
  <c r="N511" i="1"/>
  <c r="N509" i="1"/>
  <c r="N2126" i="1"/>
  <c r="N2051" i="1"/>
  <c r="N2124" i="1"/>
  <c r="N1525" i="1"/>
  <c r="N515" i="1"/>
  <c r="N1522" i="1"/>
  <c r="N1193" i="1"/>
  <c r="N1520" i="1"/>
  <c r="N1507" i="1"/>
  <c r="N1524" i="1"/>
  <c r="N109" i="1"/>
  <c r="N1360" i="1"/>
  <c r="N1582" i="1"/>
  <c r="N1512" i="1"/>
  <c r="N118" i="1"/>
  <c r="N1214" i="1"/>
  <c r="N1517" i="1"/>
  <c r="N1712" i="1"/>
  <c r="N576" i="1"/>
  <c r="N896" i="1"/>
  <c r="N1505" i="1"/>
  <c r="N1503" i="1"/>
  <c r="N1821" i="1"/>
  <c r="N2311" i="1"/>
  <c r="N468" i="1"/>
  <c r="N311" i="1"/>
  <c r="N861" i="1"/>
  <c r="N1336" i="1"/>
  <c r="N553" i="1"/>
  <c r="N320" i="1"/>
  <c r="N2200" i="1"/>
  <c r="N1302" i="1"/>
  <c r="N2134" i="1"/>
  <c r="N1825" i="1"/>
  <c r="N464" i="1"/>
  <c r="N124" i="1"/>
  <c r="N1812" i="1"/>
  <c r="N1816" i="1"/>
  <c r="N1506" i="1"/>
  <c r="N1829" i="1"/>
  <c r="N1830" i="1"/>
  <c r="N1499" i="1"/>
  <c r="N2039" i="1"/>
  <c r="N525" i="1"/>
  <c r="N1200" i="1"/>
  <c r="N98" i="1"/>
  <c r="N1147" i="1"/>
  <c r="N1998" i="1"/>
  <c r="N596" i="1"/>
  <c r="N1935" i="1"/>
  <c r="N461" i="1"/>
  <c r="N2131" i="1"/>
  <c r="N548" i="1"/>
  <c r="N1509" i="1"/>
  <c r="N1820" i="1"/>
  <c r="N1822" i="1"/>
  <c r="N2091" i="1"/>
  <c r="N2113" i="1"/>
  <c r="N2287" i="1"/>
  <c r="N1818" i="1"/>
  <c r="N1819" i="1"/>
  <c r="N469" i="1"/>
  <c r="N1215" i="1"/>
  <c r="N1981" i="1"/>
  <c r="N312" i="1"/>
  <c r="N1303" i="1"/>
  <c r="N1587" i="1"/>
  <c r="N1149" i="1"/>
  <c r="N66" i="1"/>
  <c r="N1326" i="1"/>
  <c r="N1979" i="1"/>
  <c r="N201" i="1"/>
  <c r="N465" i="1"/>
  <c r="N542" i="1"/>
  <c r="N1187" i="1"/>
  <c r="N2047" i="1"/>
  <c r="N1824" i="1"/>
  <c r="N1896" i="1"/>
  <c r="N1710" i="1"/>
  <c r="N2114" i="1"/>
  <c r="N1983" i="1"/>
  <c r="N1513" i="1"/>
  <c r="N895" i="1"/>
  <c r="N2014" i="1"/>
  <c r="N1152" i="1"/>
  <c r="N325" i="1"/>
  <c r="N1831" i="1"/>
  <c r="N1424" i="1"/>
  <c r="N1620" i="1"/>
  <c r="N1329" i="1"/>
  <c r="N592" i="1"/>
  <c r="N1987" i="1"/>
  <c r="N1955" i="1"/>
  <c r="N893" i="1"/>
  <c r="N1959" i="1"/>
  <c r="N1971" i="1"/>
  <c r="N375" i="1"/>
  <c r="N1577" i="1"/>
  <c r="N1578" i="1"/>
  <c r="N1183" i="1"/>
  <c r="N472" i="1"/>
  <c r="N1556" i="1"/>
  <c r="N376" i="1"/>
  <c r="N1501" i="1"/>
  <c r="N2127" i="1"/>
  <c r="N315" i="1"/>
  <c r="N1519" i="1"/>
  <c r="N1153" i="1"/>
  <c r="N2156" i="1"/>
  <c r="N379" i="1"/>
  <c r="N108" i="1"/>
  <c r="N103" i="1"/>
  <c r="N334" i="1"/>
  <c r="N669" i="1"/>
  <c r="N1150" i="1"/>
  <c r="N572" i="1"/>
  <c r="N1961" i="1"/>
  <c r="N1594" i="1"/>
  <c r="N873" i="1"/>
  <c r="N2138" i="1"/>
  <c r="N217" i="1"/>
  <c r="N377" i="1"/>
  <c r="N1590" i="1"/>
  <c r="N724" i="1"/>
  <c r="N2174" i="1"/>
  <c r="N1420" i="1"/>
  <c r="N1422" i="1"/>
  <c r="N1732" i="1"/>
  <c r="N2098" i="1"/>
  <c r="N1436" i="1"/>
  <c r="N2104" i="1"/>
  <c r="N1151" i="1"/>
  <c r="N1430" i="1"/>
  <c r="N671" i="1"/>
  <c r="N2125" i="1"/>
  <c r="N2128" i="1"/>
  <c r="N2197" i="1"/>
  <c r="N1156" i="1"/>
  <c r="N2132" i="1"/>
  <c r="N1213" i="1"/>
  <c r="N1837" i="1"/>
  <c r="N723" i="1"/>
  <c r="N2150" i="1"/>
  <c r="N1237" i="1"/>
  <c r="N900" i="1"/>
  <c r="N1739" i="1"/>
  <c r="N1779" i="1"/>
  <c r="N1439" i="1"/>
  <c r="N558" i="1"/>
  <c r="N1892" i="1"/>
  <c r="N2112" i="1"/>
  <c r="N2196" i="1"/>
  <c r="N249" i="1"/>
  <c r="N277" i="1"/>
  <c r="N1498" i="1"/>
  <c r="N2147" i="1"/>
  <c r="N1575" i="1"/>
  <c r="N2058" i="1"/>
  <c r="N1071" i="1"/>
  <c r="N1380" i="1"/>
  <c r="N401" i="1"/>
  <c r="N1425" i="1"/>
  <c r="N2151" i="1"/>
  <c r="N614" i="1"/>
  <c r="N1518" i="1"/>
  <c r="N2122" i="1"/>
  <c r="N1433" i="1"/>
  <c r="N1589" i="1"/>
  <c r="N1427" i="1"/>
  <c r="N1570" i="1"/>
  <c r="N1235" i="1"/>
  <c r="N1642" i="1"/>
  <c r="N1429" i="1"/>
  <c r="N2129" i="1"/>
  <c r="N573" i="1"/>
  <c r="N633" i="1"/>
  <c r="N79" i="1"/>
  <c r="N402" i="1"/>
  <c r="N102" i="1"/>
  <c r="N1510" i="1"/>
  <c r="N323" i="1"/>
  <c r="N546" i="1"/>
  <c r="N1823" i="1"/>
  <c r="N2008" i="1"/>
  <c r="N1989" i="1"/>
  <c r="N1933" i="1"/>
  <c r="N113" i="1"/>
  <c r="N2130" i="1"/>
  <c r="N726" i="1"/>
  <c r="N380" i="1"/>
  <c r="N1154" i="1"/>
  <c r="N2162" i="1"/>
  <c r="N1238" i="1"/>
  <c r="N2009" i="1"/>
  <c r="N2010" i="1"/>
  <c r="N2017" i="1"/>
  <c r="N2018" i="1"/>
  <c r="N1953" i="1"/>
  <c r="N212" i="1"/>
  <c r="N765" i="1"/>
  <c r="N80" i="1"/>
  <c r="N2144" i="1"/>
  <c r="N81" i="1"/>
  <c r="N1239" i="1"/>
  <c r="N1504" i="1"/>
  <c r="N1815" i="1"/>
  <c r="N1977" i="1"/>
  <c r="N1290" i="1"/>
  <c r="N1155" i="1"/>
  <c r="N2293" i="1"/>
  <c r="N2292" i="1"/>
  <c r="N2188" i="1"/>
  <c r="N2286" i="1"/>
  <c r="N2285" i="1"/>
  <c r="N2148" i="1"/>
  <c r="N2149" i="1"/>
  <c r="N2135" i="1"/>
  <c r="N2013" i="1"/>
  <c r="N1886" i="1"/>
  <c r="N1887" i="1"/>
  <c r="N727" i="1"/>
  <c r="N2015" i="1"/>
  <c r="N2016" i="1"/>
  <c r="N101" i="1"/>
  <c r="N1664" i="1"/>
  <c r="N1201" i="1"/>
  <c r="N1880" i="1"/>
  <c r="N1881" i="1"/>
  <c r="N1186" i="1"/>
  <c r="N1826" i="1"/>
  <c r="N228" i="1"/>
  <c r="N236" i="1"/>
  <c r="N237" i="1"/>
  <c r="N1240" i="1"/>
  <c r="N2158" i="1"/>
  <c r="N1884" i="1"/>
  <c r="N1885" i="1"/>
  <c r="N1241" i="1"/>
  <c r="N2019" i="1"/>
  <c r="N2020" i="1"/>
  <c r="N728" i="1"/>
  <c r="N1227" i="1"/>
  <c r="N1194" i="1"/>
  <c r="N1876" i="1"/>
  <c r="N1877" i="1"/>
  <c r="N1898" i="1"/>
  <c r="N2011" i="1"/>
  <c r="N2012" i="1"/>
  <c r="N1343" i="1"/>
  <c r="N2031" i="1"/>
  <c r="N2032" i="1"/>
  <c r="N2023" i="1"/>
  <c r="N2024" i="1"/>
  <c r="N2096" i="1"/>
  <c r="N1882" i="1"/>
  <c r="N1883" i="1"/>
  <c r="N119" i="1"/>
  <c r="N1263" i="1"/>
  <c r="N2025" i="1"/>
  <c r="N2094" i="1"/>
  <c r="N2026" i="1"/>
  <c r="N1228" i="1"/>
  <c r="N2108" i="1"/>
  <c r="N1174" i="1"/>
  <c r="N2153" i="1"/>
  <c r="N579" i="1"/>
  <c r="N1212" i="1"/>
  <c r="N242" i="1"/>
  <c r="N243" i="1"/>
  <c r="N1997" i="1"/>
  <c r="N2159" i="1"/>
  <c r="N1790" i="1"/>
  <c r="N929" i="1"/>
  <c r="N232" i="1"/>
  <c r="N246" i="1"/>
  <c r="N247" i="1"/>
  <c r="N241" i="1"/>
  <c r="N547" i="1"/>
  <c r="N591" i="1"/>
  <c r="N230" i="1"/>
  <c r="N239" i="1"/>
  <c r="N2021" i="1"/>
  <c r="N2022" i="1"/>
  <c r="N121" i="1"/>
  <c r="N621" i="1"/>
  <c r="N234" i="1"/>
  <c r="N244" i="1"/>
  <c r="N235" i="1"/>
  <c r="N1878" i="1"/>
  <c r="N1879" i="1"/>
  <c r="N185" i="1"/>
  <c r="N1195" i="1"/>
  <c r="N2001" i="1"/>
  <c r="N2027" i="1"/>
  <c r="N2028" i="1"/>
  <c r="N1278" i="1"/>
  <c r="N1279" i="1"/>
  <c r="N1234" i="1"/>
  <c r="N2261" i="1"/>
  <c r="N93" i="1"/>
  <c r="N1335" i="1"/>
  <c r="N1897" i="1"/>
  <c r="N1437" i="1"/>
  <c r="N2264" i="1"/>
  <c r="N324" i="1"/>
  <c r="N1165" i="1"/>
  <c r="N1466" i="1"/>
  <c r="N417" i="1"/>
  <c r="N2176" i="1"/>
  <c r="N588" i="1"/>
  <c r="N2052" i="1"/>
  <c r="N413" i="1"/>
  <c r="N1142" i="1"/>
  <c r="N2181" i="1"/>
  <c r="N1621" i="1"/>
  <c r="N2275" i="1"/>
  <c r="N1963" i="1"/>
  <c r="N2003" i="1"/>
  <c r="N2263" i="1"/>
  <c r="N2029" i="1"/>
  <c r="N2074" i="1"/>
  <c r="N595" i="1"/>
  <c r="N575" i="1"/>
  <c r="N1571" i="1"/>
  <c r="N245" i="1"/>
  <c r="N581" i="1"/>
  <c r="N1236" i="1"/>
  <c r="N2247" i="1"/>
  <c r="N1778" i="1"/>
  <c r="N1965" i="1"/>
  <c r="N2166" i="1"/>
  <c r="N582" i="1"/>
  <c r="N1972" i="1"/>
  <c r="N1780" i="1"/>
  <c r="N1798" i="1"/>
  <c r="N1799" i="1"/>
  <c r="N2170" i="1"/>
  <c r="N2199" i="1"/>
  <c r="N1576" i="1"/>
  <c r="N1786" i="1"/>
  <c r="N1438" i="1"/>
  <c r="N1784" i="1"/>
  <c r="N1772" i="1"/>
  <c r="N421" i="1"/>
  <c r="N265" i="1"/>
  <c r="N1934" i="1"/>
  <c r="N1070" i="1"/>
  <c r="N1432" i="1"/>
  <c r="N1827" i="1"/>
  <c r="N1328" i="1"/>
  <c r="N1585" i="1"/>
  <c r="N226" i="1"/>
  <c r="N227" i="1"/>
  <c r="N2154" i="1"/>
  <c r="N1287" i="1"/>
  <c r="N930" i="1"/>
  <c r="N409" i="1"/>
  <c r="N1936" i="1"/>
  <c r="N2297" i="1"/>
  <c r="N1872" i="1"/>
  <c r="N1773" i="1"/>
  <c r="N1758" i="1"/>
  <c r="N1625" i="1"/>
  <c r="N63" i="1"/>
  <c r="N2155" i="1"/>
  <c r="N331" i="1"/>
  <c r="N1359" i="1"/>
  <c r="N1770" i="1"/>
  <c r="N1771" i="1"/>
  <c r="N59" i="1"/>
  <c r="N1282" i="1"/>
  <c r="N1931" i="1"/>
  <c r="N600" i="1"/>
  <c r="N2102" i="1"/>
  <c r="N229" i="1"/>
  <c r="N219" i="1"/>
  <c r="N2092" i="1"/>
  <c r="N447" i="1"/>
  <c r="N415" i="1"/>
  <c r="N411" i="1"/>
  <c r="N449" i="1"/>
  <c r="N384" i="1"/>
  <c r="N322" i="1"/>
  <c r="N2296" i="1"/>
  <c r="N2180" i="1"/>
  <c r="N2177" i="1"/>
  <c r="N2141" i="1"/>
  <c r="N1759" i="1"/>
  <c r="N410" i="1"/>
  <c r="N412" i="1"/>
  <c r="N1973" i="1"/>
  <c r="N1967" i="1"/>
  <c r="N2142" i="1"/>
  <c r="N2140" i="1"/>
  <c r="N2139" i="1"/>
  <c r="N1764" i="1"/>
  <c r="N865" i="1"/>
  <c r="N470" i="1"/>
  <c r="N1721" i="1"/>
  <c r="N422" i="1"/>
  <c r="N927" i="1"/>
  <c r="N466" i="1"/>
  <c r="N114" i="1"/>
  <c r="N210" i="1"/>
  <c r="N211" i="1"/>
  <c r="N1342" i="1"/>
  <c r="N452" i="1"/>
  <c r="N1639" i="1"/>
  <c r="N332" i="1"/>
  <c r="N460" i="1"/>
  <c r="N399" i="1"/>
  <c r="N400" i="1"/>
  <c r="N467" i="1"/>
  <c r="N2106" i="1"/>
  <c r="N2078" i="1"/>
  <c r="N263" i="1"/>
  <c r="N224" i="1"/>
  <c r="N456" i="1"/>
  <c r="N1957" i="1"/>
  <c r="N414" i="1"/>
  <c r="N416" i="1"/>
  <c r="N1767" i="1"/>
  <c r="N1280" i="1"/>
  <c r="N1776" i="1"/>
  <c r="N1349" i="1"/>
  <c r="N462" i="1"/>
  <c r="N406" i="1"/>
  <c r="N408" i="1"/>
  <c r="N425" i="1"/>
  <c r="N407" i="1"/>
  <c r="N453" i="1"/>
  <c r="N2082" i="1"/>
  <c r="N187" i="1"/>
  <c r="N1769" i="1"/>
  <c r="N455" i="1"/>
  <c r="N1572" i="1"/>
  <c r="N1574" i="1"/>
  <c r="N1800" i="1"/>
  <c r="N1801" i="1"/>
  <c r="N2054" i="1"/>
  <c r="N222" i="1"/>
  <c r="N1761" i="1"/>
  <c r="N295" i="1"/>
  <c r="N1763" i="1"/>
  <c r="N2042" i="1"/>
  <c r="N189" i="1"/>
  <c r="N1757" i="1"/>
  <c r="N1365" i="1"/>
  <c r="N1366" i="1"/>
  <c r="N1364" i="1"/>
  <c r="N73" i="1"/>
  <c r="N1929" i="1"/>
  <c r="N2175" i="1"/>
  <c r="N1281" i="1"/>
  <c r="N419" i="1"/>
  <c r="N418" i="1"/>
  <c r="N1792" i="1"/>
  <c r="N499" i="1"/>
  <c r="N1756" i="1"/>
  <c r="N1969" i="1"/>
  <c r="N1752" i="1"/>
  <c r="N1753" i="1"/>
  <c r="N1765" i="1"/>
  <c r="N1719" i="1"/>
  <c r="N1755" i="1"/>
  <c r="N2100" i="1"/>
  <c r="N1760" i="1"/>
  <c r="N1791" i="1"/>
  <c r="N1362" i="1"/>
  <c r="N1363" i="1"/>
  <c r="N1361" i="1"/>
  <c r="N1766" i="1"/>
  <c r="N321" i="1"/>
  <c r="N1680" i="1"/>
  <c r="N1192" i="1"/>
  <c r="N1191" i="1"/>
  <c r="N2183" i="1"/>
  <c r="N506" i="1"/>
  <c r="N1277" i="1"/>
  <c r="N1777" i="1"/>
  <c r="N2115" i="1"/>
  <c r="N223" i="1"/>
  <c r="N1738" i="1"/>
  <c r="N1793" i="1"/>
  <c r="N1796" i="1"/>
  <c r="N1797" i="1"/>
  <c r="N1781" i="1"/>
  <c r="N541" i="1"/>
  <c r="N1720" i="1"/>
  <c r="N571" i="1"/>
  <c r="N1670" i="1"/>
  <c r="N2066" i="1"/>
  <c r="N1795" i="1"/>
  <c r="N1745" i="1"/>
  <c r="N1741" i="1"/>
  <c r="N1737" i="1"/>
  <c r="N1740" i="1"/>
  <c r="N1358" i="1"/>
  <c r="N1312" i="1"/>
  <c r="N1355" i="1"/>
  <c r="N275" i="1"/>
  <c r="N562" i="1"/>
  <c r="N1097" i="1"/>
  <c r="N1146" i="1"/>
  <c r="N1623" i="1"/>
  <c r="N1729" i="1"/>
  <c r="N94" i="1"/>
  <c r="N1138" i="1"/>
  <c r="N2304" i="1"/>
  <c r="N1775" i="1"/>
  <c r="N908" i="1"/>
  <c r="N1787" i="1"/>
  <c r="N1521" i="1"/>
  <c r="N1754" i="1"/>
  <c r="N1717" i="1"/>
  <c r="N1774" i="1"/>
  <c r="N2303" i="1"/>
  <c r="N2301" i="1"/>
  <c r="N1368" i="1"/>
  <c r="N1675" i="1"/>
  <c r="N1678" i="1"/>
  <c r="N2157" i="1"/>
  <c r="N1731" i="1"/>
  <c r="N1646" i="1"/>
  <c r="N1655" i="1"/>
  <c r="N2300" i="1"/>
  <c r="N2191" i="1"/>
  <c r="N559" i="1"/>
  <c r="N1785" i="1"/>
  <c r="N1649" i="1"/>
  <c r="N1734" i="1"/>
  <c r="N1805" i="1"/>
  <c r="N1317" i="1"/>
  <c r="N1168" i="1"/>
  <c r="N1735" i="1"/>
  <c r="N1802" i="1"/>
  <c r="N1715" i="1"/>
  <c r="N1730" i="1"/>
  <c r="N1782" i="1"/>
  <c r="N1783" i="1"/>
  <c r="N497" i="1"/>
  <c r="N1744" i="1"/>
  <c r="N1788" i="1"/>
  <c r="N1743" i="1"/>
  <c r="N1723" i="1"/>
  <c r="N1714" i="1"/>
  <c r="N1716" i="1"/>
  <c r="N1622" i="1"/>
  <c r="N1635" i="1"/>
  <c r="N1722" i="1"/>
  <c r="N1727" i="1"/>
  <c r="N1724" i="1"/>
  <c r="N1725" i="1"/>
  <c r="N1733" i="1"/>
  <c r="N563" i="1"/>
  <c r="N1641" i="1"/>
  <c r="N570" i="1"/>
  <c r="N1728" i="1"/>
  <c r="N1259" i="1"/>
  <c r="N1803" i="1"/>
  <c r="N2195" i="1"/>
  <c r="N2086" i="1"/>
  <c r="N1762" i="1"/>
  <c r="N1327" i="1"/>
  <c r="N2294" i="1"/>
  <c r="N1768" i="1"/>
  <c r="N706" i="1"/>
  <c r="N1211" i="1"/>
  <c r="N1334" i="1"/>
  <c r="N2152" i="1"/>
  <c r="N544" i="1"/>
  <c r="N1593" i="1"/>
  <c r="N1939" i="1"/>
  <c r="N667" i="1"/>
  <c r="N1794" i="1"/>
  <c r="N1644" i="1"/>
  <c r="N1375" i="1"/>
  <c r="N1374" i="1"/>
  <c r="N1373" i="1"/>
  <c r="N2189" i="1"/>
  <c r="N1742" i="1"/>
  <c r="N943" i="1"/>
  <c r="N2190" i="1"/>
  <c r="N1584" i="1"/>
  <c r="N1296" i="1"/>
  <c r="N2295" i="1"/>
  <c r="N569" i="1"/>
  <c r="N2179" i="1"/>
  <c r="N1643" i="1"/>
  <c r="N1640" i="1"/>
  <c r="N1718" i="1"/>
  <c r="N218" i="1"/>
  <c r="N2090" i="1"/>
  <c r="N1736" i="1"/>
  <c r="N1927" i="1"/>
  <c r="N1276" i="1"/>
  <c r="N2216" i="1"/>
  <c r="N2210" i="1"/>
  <c r="N2221" i="1"/>
  <c r="N2214" i="1"/>
  <c r="N2219" i="1"/>
  <c r="N2161" i="1"/>
  <c r="N1938" i="1"/>
  <c r="N2163" i="1"/>
  <c r="N1369" i="1"/>
  <c r="N1367" i="1"/>
  <c r="N1467" i="1"/>
  <c r="N2222" i="1"/>
  <c r="N2215" i="1"/>
  <c r="N2213" i="1"/>
  <c r="N2224" i="1"/>
  <c r="N2220" i="1"/>
  <c r="N1172" i="1"/>
  <c r="N105" i="1"/>
  <c r="N1573" i="1"/>
  <c r="N2110" i="1"/>
  <c r="N1926" i="1"/>
  <c r="N1751" i="1"/>
  <c r="N1928" i="1"/>
  <c r="N266" i="1"/>
  <c r="N191" i="1"/>
  <c r="N1636" i="1"/>
  <c r="N1288" i="1"/>
  <c r="N565" i="1"/>
  <c r="N1633" i="1"/>
  <c r="N1583" i="1"/>
  <c r="N1371" i="1"/>
  <c r="N1372" i="1"/>
  <c r="N1370" i="1"/>
  <c r="N264" i="1"/>
  <c r="N1726" i="1"/>
  <c r="N1581" i="1"/>
  <c r="N1395" i="1"/>
  <c r="N1930" i="1"/>
  <c r="N57" i="1"/>
  <c r="N1634" i="1"/>
  <c r="N1638" i="1"/>
  <c r="N35" i="1"/>
  <c r="N1789" i="1"/>
  <c r="N725" i="1"/>
  <c r="N1637" i="1"/>
  <c r="N1817" i="1"/>
  <c r="N382" i="1"/>
  <c r="N276" i="1"/>
  <c r="N1261" i="1"/>
  <c r="N1127" i="1"/>
  <c r="N2291" i="1"/>
  <c r="N2284" i="1"/>
  <c r="N543" i="1"/>
  <c r="N2194" i="1"/>
  <c r="N463" i="1"/>
  <c r="N383" i="1"/>
  <c r="N594" i="1"/>
  <c r="N1171" i="1"/>
  <c r="N2119" i="1"/>
  <c r="N289" i="1"/>
  <c r="N297" i="1"/>
  <c r="N2218" i="1"/>
  <c r="N651" i="1"/>
  <c r="N1393" i="1"/>
  <c r="N378" i="1"/>
  <c r="N1128" i="1"/>
  <c r="N274" i="1"/>
  <c r="N2223" i="1"/>
  <c r="N2211" i="1"/>
  <c r="N2208" i="1"/>
  <c r="N1580" i="1"/>
  <c r="N116" i="1"/>
  <c r="N2212" i="1"/>
  <c r="N2288" i="1"/>
  <c r="N2281" i="1"/>
  <c r="N2217" i="1"/>
  <c r="N2182" i="1"/>
  <c r="N471" i="1"/>
  <c r="N1258" i="1"/>
  <c r="N2290" i="1"/>
  <c r="N2283" i="1"/>
  <c r="N578" i="1"/>
  <c r="N389" i="1"/>
  <c r="N381" i="1"/>
  <c r="N1595" i="1"/>
  <c r="N2193" i="1"/>
  <c r="N273" i="1"/>
  <c r="N1210" i="1"/>
  <c r="N2289" i="1"/>
  <c r="N2282" i="1"/>
  <c r="N2178" i="1"/>
  <c r="N552" i="1"/>
  <c r="N385" i="1"/>
  <c r="N1148" i="1"/>
  <c r="N1405" i="1"/>
  <c r="N650" i="1"/>
  <c r="N1348" i="1"/>
  <c r="N649" i="1"/>
  <c r="N269" i="1"/>
  <c r="N272" i="1"/>
  <c r="N2187" i="1"/>
  <c r="N271" i="1"/>
  <c r="N1402" i="1"/>
  <c r="N1403" i="1"/>
  <c r="N270" i="1"/>
  <c r="N1382" i="1"/>
  <c r="N1991" i="1"/>
  <c r="N184" i="1"/>
  <c r="N2120" i="1"/>
  <c r="N1325" i="1"/>
  <c r="N1713" i="1"/>
  <c r="N120" i="1"/>
  <c r="N2198" i="1"/>
  <c r="N1404" i="1"/>
  <c r="N1164" i="1"/>
  <c r="N605" i="1"/>
  <c r="N587" i="1"/>
  <c r="N601" i="1"/>
  <c r="N2299" i="1"/>
  <c r="N550" i="1"/>
  <c r="N551" i="1"/>
  <c r="N549" i="1"/>
  <c r="N1542" i="1"/>
  <c r="N1481" i="1"/>
  <c r="N1453" i="1"/>
  <c r="N1454" i="1"/>
  <c r="N1166" i="1"/>
  <c r="N1674" i="1"/>
  <c r="N2203" i="1"/>
  <c r="N2206" i="1"/>
  <c r="N2207" i="1"/>
  <c r="N2201" i="1"/>
  <c r="N2202" i="1"/>
  <c r="N2204" i="1"/>
  <c r="N2205" i="1"/>
  <c r="N607" i="1"/>
  <c r="N606" i="1"/>
  <c r="N1322" i="1"/>
  <c r="E590" i="1"/>
  <c r="G590" i="1" s="1"/>
  <c r="E1811" i="1"/>
  <c r="G1811" i="1" s="1"/>
  <c r="E1808" i="1"/>
  <c r="G1808" i="1" s="1"/>
  <c r="E1809" i="1"/>
  <c r="G1809" i="1" s="1"/>
  <c r="E709" i="1"/>
  <c r="G709" i="1" s="1"/>
  <c r="E1344" i="1"/>
  <c r="G1344" i="1" s="1"/>
  <c r="E1337" i="1"/>
  <c r="G1337" i="1" s="1"/>
  <c r="E1388" i="1"/>
  <c r="G1388" i="1" s="1"/>
  <c r="E1383" i="1"/>
  <c r="G1383" i="1" s="1"/>
  <c r="E906" i="1"/>
  <c r="G906" i="1" s="1"/>
  <c r="E1828" i="1"/>
  <c r="G1828" i="1" s="1"/>
  <c r="E1631" i="1"/>
  <c r="G1631" i="1" s="1"/>
  <c r="E1671" i="1"/>
  <c r="G1671" i="1" s="1"/>
  <c r="E1676" i="1"/>
  <c r="G1676" i="1" s="1"/>
  <c r="E1663" i="1"/>
  <c r="G1663" i="1" s="1"/>
  <c r="E1677" i="1"/>
  <c r="G1677" i="1" s="1"/>
  <c r="E1647" i="1"/>
  <c r="G1647" i="1" s="1"/>
  <c r="E1650" i="1"/>
  <c r="G1650" i="1" s="1"/>
  <c r="E1659" i="1"/>
  <c r="G1659" i="1" s="1"/>
  <c r="E1666" i="1"/>
  <c r="G1666" i="1" s="1"/>
  <c r="E1669" i="1"/>
  <c r="G1669" i="1" s="1"/>
  <c r="E1645" i="1"/>
  <c r="G1645" i="1" s="1"/>
  <c r="E1653" i="1"/>
  <c r="G1653" i="1" s="1"/>
  <c r="E1654" i="1"/>
  <c r="G1654" i="1" s="1"/>
  <c r="E1630" i="1"/>
  <c r="G1630" i="1" s="1"/>
  <c r="E1665" i="1"/>
  <c r="G1665" i="1" s="1"/>
  <c r="E1672" i="1"/>
  <c r="G1672" i="1" s="1"/>
  <c r="E1673" i="1"/>
  <c r="G1673" i="1" s="1"/>
  <c r="E1657" i="1"/>
  <c r="G1657" i="1" s="1"/>
  <c r="E1648" i="1"/>
  <c r="G1648" i="1" s="1"/>
  <c r="E1652" i="1"/>
  <c r="G1652" i="1" s="1"/>
  <c r="E1661" i="1"/>
  <c r="G1661" i="1" s="1"/>
  <c r="E1656" i="1"/>
  <c r="G1656" i="1" s="1"/>
  <c r="E1668" i="1"/>
  <c r="G1668" i="1" s="1"/>
  <c r="E1629" i="1"/>
  <c r="G1629" i="1" s="1"/>
  <c r="E316" i="1"/>
  <c r="G316" i="1" s="1"/>
  <c r="E1351" i="1"/>
  <c r="G1351" i="1" s="1"/>
  <c r="E1390" i="1"/>
  <c r="G1390" i="1" s="1"/>
  <c r="E2262" i="1"/>
  <c r="G2262" i="1" s="1"/>
  <c r="E1357" i="1"/>
  <c r="G1357" i="1" s="1"/>
  <c r="E423" i="1"/>
  <c r="G423" i="1" s="1"/>
  <c r="E1384" i="1"/>
  <c r="G1384" i="1" s="1"/>
  <c r="E1398" i="1"/>
  <c r="G1398" i="1" s="1"/>
  <c r="E1389" i="1"/>
  <c r="G1389" i="1" s="1"/>
  <c r="E1243" i="1"/>
  <c r="G1243" i="1" s="1"/>
  <c r="E1746" i="1"/>
  <c r="G1746" i="1" s="1"/>
  <c r="E2045" i="1"/>
  <c r="G2045" i="1" s="1"/>
  <c r="E2049" i="1"/>
  <c r="G2049" i="1" s="1"/>
  <c r="E2050" i="1"/>
  <c r="G2050" i="1" s="1"/>
  <c r="E613" i="1"/>
  <c r="G613" i="1" s="1"/>
  <c r="E612" i="1"/>
  <c r="G612" i="1" s="1"/>
  <c r="E319" i="1"/>
  <c r="G319" i="1" s="1"/>
  <c r="E1391" i="1"/>
  <c r="G1391" i="1" s="1"/>
  <c r="E2244" i="1"/>
  <c r="G2244" i="1" s="1"/>
  <c r="E1658" i="1"/>
  <c r="G1658" i="1" s="1"/>
  <c r="E1679" i="1"/>
  <c r="G1679" i="1" s="1"/>
  <c r="E1651" i="1"/>
  <c r="G1651" i="1" s="1"/>
  <c r="E317" i="1"/>
  <c r="G317" i="1" s="1"/>
  <c r="E439" i="1"/>
  <c r="G439" i="1" s="1"/>
  <c r="E221" i="1"/>
  <c r="G221" i="1" s="1"/>
  <c r="E1479" i="1"/>
  <c r="G1479" i="1" s="1"/>
  <c r="E1330" i="1"/>
  <c r="G1330" i="1" s="1"/>
  <c r="E1167" i="1"/>
  <c r="G1167" i="1" s="1"/>
  <c r="E26" i="1"/>
  <c r="G26" i="1" s="1"/>
  <c r="E574" i="1"/>
  <c r="G574" i="1" s="1"/>
  <c r="E1483" i="1"/>
  <c r="G1483" i="1" s="1"/>
  <c r="E904" i="1"/>
  <c r="G904" i="1" s="1"/>
  <c r="E889" i="1"/>
  <c r="G889" i="1" s="1"/>
  <c r="E888" i="1"/>
  <c r="G888" i="1" s="1"/>
  <c r="E367" i="1"/>
  <c r="G367" i="1" s="1"/>
  <c r="E2037" i="1"/>
  <c r="G2037" i="1" s="1"/>
  <c r="E905" i="1"/>
  <c r="G905" i="1" s="1"/>
  <c r="E862" i="1"/>
  <c r="G862" i="1" s="1"/>
  <c r="E887" i="1"/>
  <c r="G887" i="1" s="1"/>
  <c r="E252" i="1"/>
  <c r="G252" i="1" s="1"/>
  <c r="E13" i="1"/>
  <c r="G13" i="1" s="1"/>
  <c r="E2231" i="1"/>
  <c r="G2231" i="1" s="1"/>
  <c r="E2230" i="1"/>
  <c r="G2230" i="1" s="1"/>
  <c r="E1385" i="1"/>
  <c r="G1385" i="1" s="1"/>
  <c r="E2253" i="1"/>
  <c r="G2253" i="1" s="1"/>
  <c r="E2232" i="1"/>
  <c r="G2232" i="1" s="1"/>
  <c r="E199" i="1"/>
  <c r="G199" i="1" s="1"/>
  <c r="E1324" i="1"/>
  <c r="G1324" i="1" s="1"/>
  <c r="E1196" i="1"/>
  <c r="G1196" i="1" s="1"/>
  <c r="E890" i="1"/>
  <c r="G890" i="1" s="1"/>
  <c r="E2245" i="1"/>
  <c r="G2245" i="1" s="1"/>
  <c r="E251" i="1"/>
  <c r="G251" i="1" s="1"/>
  <c r="E2227" i="1"/>
  <c r="G2227" i="1" s="1"/>
  <c r="E256" i="1"/>
  <c r="G256" i="1" s="1"/>
  <c r="E16" i="1"/>
  <c r="G16" i="1" s="1"/>
  <c r="E1308" i="1"/>
  <c r="G1308" i="1" s="1"/>
  <c r="E791" i="1"/>
  <c r="G791" i="1" s="1"/>
  <c r="E1396" i="1"/>
  <c r="G1396" i="1" s="1"/>
  <c r="E1018" i="1"/>
  <c r="G1018" i="1" s="1"/>
  <c r="E1394" i="1"/>
  <c r="G1394" i="1" s="1"/>
  <c r="E15" i="1"/>
  <c r="G15" i="1" s="1"/>
  <c r="E11" i="1"/>
  <c r="G11" i="1" s="1"/>
  <c r="E14" i="1"/>
  <c r="G14" i="1" s="1"/>
  <c r="E32" i="1"/>
  <c r="G32" i="1" s="1"/>
  <c r="E54" i="1"/>
  <c r="G54" i="1" s="1"/>
  <c r="E71" i="1"/>
  <c r="G71" i="1" s="1"/>
  <c r="E56" i="1"/>
  <c r="G56" i="1" s="1"/>
  <c r="E43" i="1"/>
  <c r="G43" i="1" s="1"/>
  <c r="E145" i="1"/>
  <c r="G145" i="1" s="1"/>
  <c r="E144" i="1"/>
  <c r="G144" i="1" s="1"/>
  <c r="E34" i="1"/>
  <c r="G34" i="1" s="1"/>
  <c r="E139" i="1"/>
  <c r="G139" i="1" s="1"/>
  <c r="E151" i="1"/>
  <c r="G151" i="1" s="1"/>
  <c r="E147" i="1"/>
  <c r="G147" i="1" s="1"/>
  <c r="E99" i="1"/>
  <c r="G99" i="1" s="1"/>
  <c r="E143" i="1"/>
  <c r="G143" i="1" s="1"/>
  <c r="E142" i="1"/>
  <c r="G142" i="1" s="1"/>
  <c r="E146" i="1"/>
  <c r="G146" i="1" s="1"/>
  <c r="E195" i="1"/>
  <c r="G195" i="1" s="1"/>
  <c r="E41" i="1"/>
  <c r="G41" i="1" s="1"/>
  <c r="E196" i="1"/>
  <c r="G196" i="1" s="1"/>
  <c r="E197" i="1"/>
  <c r="G197" i="1" s="1"/>
  <c r="E181" i="1"/>
  <c r="G181" i="1" s="1"/>
  <c r="E149" i="1"/>
  <c r="G149" i="1" s="1"/>
  <c r="E179" i="1"/>
  <c r="G179" i="1" s="1"/>
  <c r="E160" i="1"/>
  <c r="G160" i="1" s="1"/>
  <c r="E166" i="1"/>
  <c r="G166" i="1" s="1"/>
  <c r="E165" i="1"/>
  <c r="G165" i="1" s="1"/>
  <c r="E76" i="1"/>
  <c r="G76" i="1" s="1"/>
  <c r="E83" i="1"/>
  <c r="G83" i="1" s="1"/>
  <c r="E75" i="1"/>
  <c r="G75" i="1" s="1"/>
  <c r="E77" i="1"/>
  <c r="G77" i="1" s="1"/>
  <c r="E92" i="1"/>
  <c r="G92" i="1" s="1"/>
  <c r="E96" i="1"/>
  <c r="G96" i="1" s="1"/>
  <c r="E104" i="1"/>
  <c r="G104" i="1" s="1"/>
  <c r="E27" i="1"/>
  <c r="G27" i="1" s="1"/>
  <c r="E24" i="1"/>
  <c r="G24" i="1" s="1"/>
  <c r="E23" i="1"/>
  <c r="G23" i="1" s="1"/>
  <c r="E21" i="1"/>
  <c r="G21" i="1" s="1"/>
  <c r="E150" i="1"/>
  <c r="G150" i="1" s="1"/>
  <c r="E158" i="1"/>
  <c r="G158" i="1" s="1"/>
  <c r="E156" i="1"/>
  <c r="G156" i="1" s="1"/>
  <c r="E157" i="1"/>
  <c r="G157" i="1" s="1"/>
  <c r="E155" i="1"/>
  <c r="G155" i="1" s="1"/>
  <c r="E180" i="1"/>
  <c r="G180" i="1" s="1"/>
  <c r="E183" i="1"/>
  <c r="G183" i="1" s="1"/>
  <c r="E162" i="1"/>
  <c r="G162" i="1" s="1"/>
  <c r="E161" i="1"/>
  <c r="G161" i="1" s="1"/>
  <c r="E177" i="1"/>
  <c r="G177" i="1" s="1"/>
  <c r="E167" i="1"/>
  <c r="G167" i="1" s="1"/>
  <c r="E178" i="1"/>
  <c r="G178" i="1" s="1"/>
  <c r="E172" i="1"/>
  <c r="G172" i="1" s="1"/>
  <c r="E169" i="1"/>
  <c r="G169" i="1" s="1"/>
  <c r="E174" i="1"/>
  <c r="G174" i="1" s="1"/>
  <c r="E175" i="1"/>
  <c r="G175" i="1" s="1"/>
  <c r="E173" i="1"/>
  <c r="G173" i="1" s="1"/>
  <c r="E123" i="1"/>
  <c r="G123" i="1" s="1"/>
  <c r="E125" i="1"/>
  <c r="G125" i="1" s="1"/>
  <c r="E45" i="1"/>
  <c r="G45" i="1" s="1"/>
  <c r="E42" i="1"/>
  <c r="G42" i="1" s="1"/>
  <c r="E46" i="1"/>
  <c r="G46" i="1" s="1"/>
  <c r="E65" i="1"/>
  <c r="G65" i="1" s="1"/>
  <c r="E53" i="1"/>
  <c r="G53" i="1" s="1"/>
  <c r="E68" i="1"/>
  <c r="G68" i="1" s="1"/>
  <c r="E60" i="1"/>
  <c r="G60" i="1" s="1"/>
  <c r="E190" i="1"/>
  <c r="G190" i="1" s="1"/>
  <c r="E61" i="1"/>
  <c r="G61" i="1" s="1"/>
  <c r="E84" i="1"/>
  <c r="G84" i="1" s="1"/>
  <c r="E85" i="1"/>
  <c r="G85" i="1" s="1"/>
  <c r="E192" i="1"/>
  <c r="G192" i="1" s="1"/>
  <c r="E88" i="1"/>
  <c r="G88" i="1" s="1"/>
  <c r="E91" i="1"/>
  <c r="G91" i="1" s="1"/>
  <c r="E186" i="1"/>
  <c r="G186" i="1" s="1"/>
  <c r="E188" i="1"/>
  <c r="G188" i="1" s="1"/>
  <c r="E115" i="1"/>
  <c r="G115" i="1" s="1"/>
  <c r="E154" i="1"/>
  <c r="G154" i="1" s="1"/>
  <c r="E153" i="1"/>
  <c r="G153" i="1" s="1"/>
  <c r="E159" i="1"/>
  <c r="G159" i="1" s="1"/>
  <c r="E168" i="1"/>
  <c r="G168" i="1" s="1"/>
  <c r="E170" i="1"/>
  <c r="G170" i="1" s="1"/>
  <c r="E171" i="1"/>
  <c r="G171" i="1" s="1"/>
  <c r="E176" i="1"/>
  <c r="G176" i="1" s="1"/>
  <c r="E100" i="1"/>
  <c r="G100" i="1" s="1"/>
  <c r="E97" i="1"/>
  <c r="G97" i="1" s="1"/>
  <c r="E106" i="1"/>
  <c r="G106" i="1" s="1"/>
  <c r="E112" i="1"/>
  <c r="G112" i="1" s="1"/>
  <c r="E110" i="1"/>
  <c r="G110" i="1" s="1"/>
  <c r="E117" i="1"/>
  <c r="G117" i="1" s="1"/>
  <c r="E141" i="1"/>
  <c r="G141" i="1" s="1"/>
  <c r="E140" i="1"/>
  <c r="G140" i="1" s="1"/>
  <c r="E148" i="1"/>
  <c r="G148" i="1" s="1"/>
  <c r="E152" i="1"/>
  <c r="G152" i="1" s="1"/>
  <c r="E182" i="1"/>
  <c r="G182" i="1" s="1"/>
  <c r="E164" i="1"/>
  <c r="G164" i="1" s="1"/>
  <c r="E163" i="1"/>
  <c r="G163" i="1" s="1"/>
  <c r="E58" i="1"/>
  <c r="G58" i="1" s="1"/>
  <c r="E36" i="1"/>
  <c r="G36" i="1" s="1"/>
  <c r="E87" i="1"/>
  <c r="G87" i="1" s="1"/>
  <c r="E62" i="1"/>
  <c r="G62" i="1" s="1"/>
  <c r="E89" i="1"/>
  <c r="G89" i="1" s="1"/>
  <c r="E90" i="1"/>
  <c r="G90" i="1" s="1"/>
  <c r="E44" i="1"/>
  <c r="G44" i="1" s="1"/>
  <c r="E74" i="1"/>
  <c r="G74" i="1" s="1"/>
  <c r="E70" i="1"/>
  <c r="G70" i="1" s="1"/>
  <c r="E52" i="1"/>
  <c r="G52" i="1" s="1"/>
  <c r="E40" i="1"/>
  <c r="G40" i="1" s="1"/>
  <c r="E29" i="1"/>
  <c r="G29" i="1" s="1"/>
  <c r="E50" i="1"/>
  <c r="G50" i="1" s="1"/>
  <c r="E48" i="1"/>
  <c r="G48" i="1" s="1"/>
  <c r="E33" i="1"/>
  <c r="G33" i="1" s="1"/>
  <c r="E72" i="1"/>
  <c r="G72" i="1" s="1"/>
  <c r="E25" i="1"/>
  <c r="G25" i="1" s="1"/>
  <c r="E22" i="1"/>
  <c r="G22" i="1" s="1"/>
  <c r="E82" i="1"/>
  <c r="G82" i="1" s="1"/>
  <c r="E1185" i="1"/>
  <c r="G1185" i="1" s="1"/>
  <c r="E1480" i="1"/>
  <c r="G1480" i="1" s="1"/>
  <c r="E2226" i="1"/>
  <c r="G2226" i="1" s="1"/>
  <c r="E215" i="1"/>
  <c r="G215" i="1" s="1"/>
  <c r="E198" i="1"/>
  <c r="G198" i="1" s="1"/>
  <c r="E1925" i="1"/>
  <c r="G1925" i="1" s="1"/>
  <c r="E2209" i="1"/>
  <c r="G2209" i="1" s="1"/>
  <c r="E1857" i="1"/>
  <c r="G1857" i="1" s="1"/>
  <c r="E2252" i="1"/>
  <c r="G2252" i="1" s="1"/>
  <c r="E2254" i="1"/>
  <c r="G2254" i="1" s="1"/>
  <c r="E2238" i="1"/>
  <c r="G2238" i="1" s="1"/>
  <c r="E1807" i="1"/>
  <c r="G1807" i="1" s="1"/>
  <c r="E821" i="1"/>
  <c r="G821" i="1" s="1"/>
  <c r="E2225" i="1"/>
  <c r="G2225" i="1" s="1"/>
  <c r="E1813" i="1"/>
  <c r="G1813" i="1" s="1"/>
  <c r="E1190" i="1"/>
  <c r="G1190" i="1" s="1"/>
  <c r="E597" i="1"/>
  <c r="G597" i="1" s="1"/>
  <c r="E213" i="1"/>
  <c r="G213" i="1" s="1"/>
  <c r="E1463" i="1"/>
  <c r="G1463" i="1" s="1"/>
  <c r="E1089" i="1"/>
  <c r="G1089" i="1" s="1"/>
  <c r="E608" i="1"/>
  <c r="G608" i="1" s="1"/>
  <c r="E267" i="1"/>
  <c r="G267" i="1" s="1"/>
  <c r="E268" i="1"/>
  <c r="G268" i="1" s="1"/>
  <c r="E690" i="1"/>
  <c r="G690" i="1" s="1"/>
  <c r="E659" i="1"/>
  <c r="G659" i="1" s="1"/>
  <c r="E813" i="1"/>
  <c r="G813" i="1" s="1"/>
  <c r="E814" i="1"/>
  <c r="G814" i="1" s="1"/>
  <c r="E815" i="1"/>
  <c r="G815" i="1" s="1"/>
  <c r="E788" i="1"/>
  <c r="G788" i="1" s="1"/>
  <c r="E787" i="1"/>
  <c r="G787" i="1" s="1"/>
  <c r="E790" i="1"/>
  <c r="G790" i="1" s="1"/>
  <c r="E789" i="1"/>
  <c r="G789" i="1" s="1"/>
  <c r="E793" i="1"/>
  <c r="G793" i="1" s="1"/>
  <c r="E795" i="1"/>
  <c r="G795" i="1" s="1"/>
  <c r="E792" i="1"/>
  <c r="G792" i="1" s="1"/>
  <c r="E1441" i="1"/>
  <c r="G1441" i="1" s="1"/>
  <c r="E301" i="1"/>
  <c r="G301" i="1" s="1"/>
  <c r="E695" i="1"/>
  <c r="G695" i="1" s="1"/>
  <c r="E703" i="1"/>
  <c r="G703" i="1" s="1"/>
  <c r="E699" i="1"/>
  <c r="G699" i="1" s="1"/>
  <c r="E707" i="1"/>
  <c r="G707" i="1" s="1"/>
  <c r="E714" i="1"/>
  <c r="G714" i="1" s="1"/>
  <c r="E693" i="1"/>
  <c r="G693" i="1" s="1"/>
  <c r="E701" i="1"/>
  <c r="G701" i="1" s="1"/>
  <c r="E697" i="1"/>
  <c r="G697" i="1" s="1"/>
  <c r="E705" i="1"/>
  <c r="G705" i="1" s="1"/>
  <c r="E712" i="1"/>
  <c r="G712" i="1" s="1"/>
  <c r="E740" i="1"/>
  <c r="G740" i="1" s="1"/>
  <c r="E752" i="1"/>
  <c r="G752" i="1" s="1"/>
  <c r="E766" i="1"/>
  <c r="G766" i="1" s="1"/>
  <c r="E744" i="1"/>
  <c r="G744" i="1" s="1"/>
  <c r="E760" i="1"/>
  <c r="G760" i="1" s="1"/>
  <c r="E770" i="1"/>
  <c r="G770" i="1" s="1"/>
  <c r="E778" i="1"/>
  <c r="G778" i="1" s="1"/>
  <c r="E784" i="1"/>
  <c r="G784" i="1" s="1"/>
  <c r="E742" i="1"/>
  <c r="G742" i="1" s="1"/>
  <c r="E756" i="1"/>
  <c r="G756" i="1" s="1"/>
  <c r="E768" i="1"/>
  <c r="G768" i="1" s="1"/>
  <c r="E746" i="1"/>
  <c r="G746" i="1" s="1"/>
  <c r="E764" i="1"/>
  <c r="G764" i="1" s="1"/>
  <c r="E772" i="1"/>
  <c r="G772" i="1" s="1"/>
  <c r="E782" i="1"/>
  <c r="G782" i="1" s="1"/>
  <c r="E786" i="1"/>
  <c r="G786" i="1" s="1"/>
  <c r="E751" i="1"/>
  <c r="G751" i="1" s="1"/>
  <c r="E759" i="1"/>
  <c r="G759" i="1" s="1"/>
  <c r="E777" i="1"/>
  <c r="G777" i="1" s="1"/>
  <c r="E755" i="1"/>
  <c r="G755" i="1" s="1"/>
  <c r="E763" i="1"/>
  <c r="G763" i="1" s="1"/>
  <c r="E781" i="1"/>
  <c r="G781" i="1" s="1"/>
  <c r="E1667" i="1"/>
  <c r="G1667" i="1" s="1"/>
  <c r="E10" i="1"/>
  <c r="G10" i="1" s="1"/>
  <c r="E6" i="1"/>
  <c r="G6" i="1" s="1"/>
  <c r="E1225" i="1"/>
  <c r="G1225" i="1" s="1"/>
  <c r="E1226" i="1"/>
  <c r="G1226" i="1" s="1"/>
  <c r="E194" i="1"/>
  <c r="G194" i="1" s="1"/>
  <c r="E1932" i="1"/>
  <c r="G1932" i="1" s="1"/>
  <c r="E1471" i="1"/>
  <c r="G1471" i="1" s="1"/>
  <c r="E1478" i="1"/>
  <c r="G1478" i="1" s="1"/>
  <c r="E283" i="1"/>
  <c r="G283" i="1" s="1"/>
  <c r="E1475" i="1"/>
  <c r="G1475" i="1" s="1"/>
  <c r="E2097" i="1"/>
  <c r="G2097" i="1" s="1"/>
  <c r="E1924" i="1"/>
  <c r="G1924" i="1" s="1"/>
  <c r="E1474" i="1"/>
  <c r="G1474" i="1" s="1"/>
  <c r="E941" i="1"/>
  <c r="G941" i="1" s="1"/>
  <c r="E1472" i="1"/>
  <c r="G1472" i="1" s="1"/>
  <c r="E1473" i="1"/>
  <c r="G1473" i="1" s="1"/>
  <c r="E1558" i="1"/>
  <c r="G1558" i="1" s="1"/>
  <c r="E1206" i="1"/>
  <c r="G1206" i="1" s="1"/>
  <c r="E2235" i="1"/>
  <c r="G2235" i="1" s="1"/>
  <c r="E2273" i="1"/>
  <c r="G2273" i="1" s="1"/>
  <c r="E922" i="1"/>
  <c r="G922" i="1" s="1"/>
  <c r="E2274" i="1"/>
  <c r="G2274" i="1" s="1"/>
  <c r="E918" i="1"/>
  <c r="G918" i="1" s="1"/>
  <c r="E2002" i="1"/>
  <c r="G2002" i="1" s="1"/>
  <c r="E1702" i="1"/>
  <c r="G1702" i="1" s="1"/>
  <c r="E420" i="1"/>
  <c r="G420" i="1" s="1"/>
  <c r="E1476" i="1"/>
  <c r="G1476" i="1" s="1"/>
  <c r="E2265" i="1"/>
  <c r="G2265" i="1" s="1"/>
  <c r="E2266" i="1"/>
  <c r="G2266" i="1" s="1"/>
  <c r="E1460" i="1"/>
  <c r="G1460" i="1" s="1"/>
  <c r="E1046" i="1"/>
  <c r="G1046" i="1" s="1"/>
  <c r="E1050" i="1"/>
  <c r="G1050" i="1" s="1"/>
  <c r="E1462" i="1"/>
  <c r="G1462" i="1" s="1"/>
  <c r="E1464" i="1"/>
  <c r="G1464" i="1" s="1"/>
  <c r="E2270" i="1"/>
  <c r="G2270" i="1" s="1"/>
  <c r="E540" i="1"/>
  <c r="G540" i="1" s="1"/>
  <c r="E1708" i="1"/>
  <c r="G1708" i="1" s="1"/>
  <c r="E609" i="1"/>
  <c r="G609" i="1" s="1"/>
  <c r="E914" i="1"/>
  <c r="G914" i="1" s="1"/>
  <c r="E568" i="1"/>
  <c r="G568" i="1" s="1"/>
  <c r="E2186" i="1"/>
  <c r="G2186" i="1" s="1"/>
  <c r="E1601" i="1"/>
  <c r="G1601" i="1" s="1"/>
  <c r="E538" i="1"/>
  <c r="G538" i="1" s="1"/>
  <c r="E916" i="1"/>
  <c r="G916" i="1" s="1"/>
  <c r="E920" i="1"/>
  <c r="G920" i="1" s="1"/>
  <c r="E1266" i="1"/>
  <c r="G1266" i="1" s="1"/>
  <c r="E919" i="1"/>
  <c r="G919" i="1" s="1"/>
  <c r="E913" i="1"/>
  <c r="G913" i="1" s="1"/>
  <c r="E1163" i="1"/>
  <c r="G1163" i="1" s="1"/>
  <c r="E1599" i="1"/>
  <c r="G1599" i="1" s="1"/>
  <c r="E2268" i="1"/>
  <c r="G2268" i="1" s="1"/>
  <c r="E2267" i="1"/>
  <c r="G2267" i="1" s="1"/>
  <c r="E1527" i="1"/>
  <c r="G1527" i="1" s="1"/>
  <c r="E482" i="1"/>
  <c r="G482" i="1" s="1"/>
  <c r="E2269" i="1"/>
  <c r="G2269" i="1" s="1"/>
  <c r="E1304" i="1"/>
  <c r="G1304" i="1" s="1"/>
  <c r="E917" i="1"/>
  <c r="G917" i="1" s="1"/>
  <c r="E921" i="1"/>
  <c r="G921" i="1" s="1"/>
  <c r="E1461" i="1"/>
  <c r="G1461" i="1" s="1"/>
  <c r="E1707" i="1"/>
  <c r="G1707" i="1" s="1"/>
  <c r="E566" i="1"/>
  <c r="G566" i="1" s="1"/>
  <c r="E567" i="1"/>
  <c r="G567" i="1" s="1"/>
  <c r="E300" i="1"/>
  <c r="G300" i="1" s="1"/>
  <c r="E1618" i="1"/>
  <c r="G1618" i="1" s="1"/>
  <c r="E915" i="1"/>
  <c r="G915" i="1" s="1"/>
  <c r="E830" i="1"/>
  <c r="G830" i="1" s="1"/>
  <c r="E209" i="1"/>
  <c r="G209" i="1" s="1"/>
  <c r="E1305" i="1"/>
  <c r="G1305" i="1" s="1"/>
  <c r="E829" i="1"/>
  <c r="G829" i="1" s="1"/>
  <c r="E1306" i="1"/>
  <c r="G1306" i="1" s="1"/>
  <c r="E1458" i="1"/>
  <c r="G1458" i="1" s="1"/>
  <c r="E1459" i="1"/>
  <c r="G1459" i="1" s="1"/>
  <c r="E1526" i="1"/>
  <c r="G1526" i="1" s="1"/>
  <c r="E1246" i="1"/>
  <c r="G1246" i="1" s="1"/>
  <c r="E2271" i="1"/>
  <c r="G2271" i="1" s="1"/>
  <c r="E2272" i="1"/>
  <c r="G2272" i="1" s="1"/>
  <c r="E1298" i="1"/>
  <c r="G1298" i="1" s="1"/>
  <c r="E1381" i="1"/>
  <c r="G1381" i="1" s="1"/>
  <c r="E1706" i="1"/>
  <c r="G1706" i="1" s="1"/>
  <c r="E1617" i="1"/>
  <c r="G1617" i="1" s="1"/>
  <c r="E64" i="1"/>
  <c r="G64" i="1" s="1"/>
  <c r="E2006" i="1"/>
  <c r="G2006" i="1" s="1"/>
  <c r="E1083" i="1"/>
  <c r="G1083" i="1" s="1"/>
  <c r="E1078" i="1"/>
  <c r="G1078" i="1" s="1"/>
  <c r="E1082" i="1"/>
  <c r="G1082" i="1" s="1"/>
  <c r="E975" i="1"/>
  <c r="G975" i="1" s="1"/>
  <c r="E985" i="1"/>
  <c r="G985" i="1" s="1"/>
  <c r="E1009" i="1"/>
  <c r="G1009" i="1" s="1"/>
  <c r="E1008" i="1"/>
  <c r="G1008" i="1" s="1"/>
  <c r="E1014" i="1"/>
  <c r="G1014" i="1" s="1"/>
  <c r="E1024" i="1"/>
  <c r="G1024" i="1" s="1"/>
  <c r="E946" i="1"/>
  <c r="G946" i="1" s="1"/>
  <c r="E948" i="1"/>
  <c r="G948" i="1" s="1"/>
  <c r="E949" i="1"/>
  <c r="G949" i="1" s="1"/>
  <c r="E955" i="1"/>
  <c r="G955" i="1" s="1"/>
  <c r="E872" i="1"/>
  <c r="G872" i="1" s="1"/>
  <c r="E1307" i="1"/>
  <c r="G1307" i="1" s="1"/>
  <c r="E1586" i="1"/>
  <c r="G1586" i="1" s="1"/>
  <c r="E284" i="1"/>
  <c r="G284" i="1" s="1"/>
  <c r="E938" i="1"/>
  <c r="G938" i="1" s="1"/>
  <c r="E308" i="1"/>
  <c r="G308" i="1" s="1"/>
  <c r="E2250" i="1"/>
  <c r="G2250" i="1" s="1"/>
  <c r="E1072" i="1"/>
  <c r="G1072" i="1" s="1"/>
  <c r="E1075" i="1"/>
  <c r="G1075" i="1" s="1"/>
  <c r="E973" i="1"/>
  <c r="G973" i="1" s="1"/>
  <c r="E974" i="1"/>
  <c r="G974" i="1" s="1"/>
  <c r="E983" i="1"/>
  <c r="G983" i="1" s="1"/>
  <c r="E984" i="1"/>
  <c r="G984" i="1" s="1"/>
  <c r="E1012" i="1"/>
  <c r="G1012" i="1" s="1"/>
  <c r="E1013" i="1"/>
  <c r="G1013" i="1" s="1"/>
  <c r="E1020" i="1"/>
  <c r="G1020" i="1" s="1"/>
  <c r="E1042" i="1"/>
  <c r="G1042" i="1" s="1"/>
  <c r="E954" i="1"/>
  <c r="G954" i="1" s="1"/>
  <c r="E1497" i="1"/>
  <c r="G1497" i="1" s="1"/>
  <c r="E936" i="1"/>
  <c r="G936" i="1" s="1"/>
  <c r="E942" i="1"/>
  <c r="G942" i="1" s="1"/>
  <c r="E940" i="1"/>
  <c r="G940" i="1" s="1"/>
  <c r="E939" i="1"/>
  <c r="G939" i="1" s="1"/>
  <c r="E937" i="1"/>
  <c r="G937" i="1" s="1"/>
  <c r="E636" i="1"/>
  <c r="G636" i="1" s="1"/>
  <c r="E448" i="1"/>
  <c r="G448" i="1" s="1"/>
  <c r="E126" i="1"/>
  <c r="G126" i="1" s="1"/>
  <c r="E2246" i="1"/>
  <c r="G2246" i="1" s="1"/>
  <c r="E2251" i="1"/>
  <c r="G2251" i="1" s="1"/>
  <c r="E1067" i="1"/>
  <c r="G1067" i="1" s="1"/>
  <c r="E1468" i="1"/>
  <c r="G1468" i="1" s="1"/>
  <c r="E555" i="1"/>
  <c r="G555" i="1" s="1"/>
  <c r="E2228" i="1"/>
  <c r="G2228" i="1" s="1"/>
  <c r="E479" i="1"/>
  <c r="G479" i="1" s="1"/>
  <c r="E2185" i="1"/>
  <c r="G2185" i="1" s="1"/>
  <c r="E875" i="1"/>
  <c r="G875" i="1" s="1"/>
  <c r="E1469" i="1"/>
  <c r="G1469" i="1" s="1"/>
  <c r="E1400" i="1"/>
  <c r="G1400" i="1" s="1"/>
  <c r="E1399" i="1"/>
  <c r="G1399" i="1" s="1"/>
  <c r="E1157" i="1"/>
  <c r="G1157" i="1" s="1"/>
  <c r="E1442" i="1"/>
  <c r="G1442" i="1" s="1"/>
  <c r="E624" i="1"/>
  <c r="G624" i="1" s="1"/>
  <c r="E1709" i="1"/>
  <c r="G1709" i="1" s="1"/>
  <c r="E1159" i="1"/>
  <c r="G1159" i="1" s="1"/>
  <c r="E1158" i="1"/>
  <c r="G1158" i="1" s="1"/>
  <c r="E935" i="1"/>
  <c r="G935" i="1" s="1"/>
  <c r="E1204" i="1"/>
  <c r="G1204" i="1" s="1"/>
  <c r="E2121" i="1"/>
  <c r="G2121" i="1" s="1"/>
  <c r="E1619" i="1"/>
  <c r="G1619" i="1" s="1"/>
  <c r="E1161" i="1"/>
  <c r="G1161" i="1" s="1"/>
  <c r="E1177" i="1"/>
  <c r="G1177" i="1" s="1"/>
  <c r="E537" i="1"/>
  <c r="G537" i="1" s="1"/>
  <c r="E1203" i="1"/>
  <c r="G1203" i="1" s="1"/>
  <c r="E1160" i="1"/>
  <c r="G1160" i="1" s="1"/>
  <c r="E1703" i="1"/>
  <c r="G1703" i="1" s="1"/>
  <c r="E12" i="1"/>
  <c r="G12" i="1" s="1"/>
  <c r="E208" i="1"/>
  <c r="G208" i="1" s="1"/>
  <c r="E1465" i="1"/>
  <c r="G1465" i="1" s="1"/>
  <c r="E901" i="1"/>
  <c r="G901" i="1" s="1"/>
  <c r="E86" i="1"/>
  <c r="G86" i="1" s="1"/>
  <c r="E78" i="1"/>
  <c r="G78" i="1" s="1"/>
  <c r="E1090" i="1"/>
  <c r="G1090" i="1" s="1"/>
  <c r="E1704" i="1"/>
  <c r="G1704" i="1" s="1"/>
  <c r="E1920" i="1"/>
  <c r="G1920" i="1" s="1"/>
  <c r="E1922" i="1"/>
  <c r="G1922" i="1" s="1"/>
  <c r="E1091" i="1"/>
  <c r="G1091" i="1" s="1"/>
  <c r="E1705" i="1"/>
  <c r="G1705" i="1" s="1"/>
  <c r="E729" i="1"/>
  <c r="G729" i="1" s="1"/>
  <c r="E539" i="1"/>
  <c r="G539" i="1" s="1"/>
  <c r="E749" i="1"/>
  <c r="G749" i="1" s="1"/>
  <c r="E794" i="1"/>
  <c r="G794" i="1" s="1"/>
  <c r="E545" i="1"/>
  <c r="G545" i="1" s="1"/>
  <c r="E823" i="1"/>
  <c r="G823" i="1" s="1"/>
  <c r="E2239" i="1"/>
  <c r="G2239" i="1" s="1"/>
  <c r="E2258" i="1"/>
  <c r="G2258" i="1" s="1"/>
  <c r="E2257" i="1"/>
  <c r="G2257" i="1" s="1"/>
  <c r="E1910" i="1"/>
  <c r="G1910" i="1" s="1"/>
  <c r="E1592" i="1"/>
  <c r="G1592" i="1" s="1"/>
  <c r="E1162" i="1"/>
  <c r="G1162" i="1" s="1"/>
  <c r="E2259" i="1"/>
  <c r="G2259" i="1" s="1"/>
  <c r="E2237" i="1"/>
  <c r="G2237" i="1" s="1"/>
  <c r="E2243" i="1"/>
  <c r="G2243" i="1" s="1"/>
  <c r="E1092" i="1"/>
  <c r="G1092" i="1" s="1"/>
  <c r="E1170" i="1"/>
  <c r="G1170" i="1" s="1"/>
  <c r="E2240" i="1"/>
  <c r="G2240" i="1" s="1"/>
  <c r="E2256" i="1"/>
  <c r="G2256" i="1" s="1"/>
  <c r="E1197" i="1"/>
  <c r="G1197" i="1" s="1"/>
  <c r="E2260" i="1"/>
  <c r="G2260" i="1" s="1"/>
  <c r="E2241" i="1"/>
  <c r="G2241" i="1" s="1"/>
  <c r="E1318" i="1"/>
  <c r="G1318" i="1" s="1"/>
  <c r="E2242" i="1"/>
  <c r="G2242" i="1" s="1"/>
  <c r="E39" i="1"/>
  <c r="G39" i="1" s="1"/>
  <c r="E2255" i="1"/>
  <c r="G2255" i="1" s="1"/>
  <c r="E1051" i="1"/>
  <c r="G1051" i="1" s="1"/>
  <c r="E193" i="1"/>
  <c r="G193" i="1" s="1"/>
  <c r="E870" i="1"/>
  <c r="G870" i="1" s="1"/>
  <c r="E220" i="1"/>
  <c r="G220" i="1" s="1"/>
  <c r="E879" i="1"/>
  <c r="G879" i="1" s="1"/>
  <c r="E1904" i="1"/>
  <c r="G1904" i="1" s="1"/>
  <c r="E1906" i="1"/>
  <c r="G1906" i="1" s="1"/>
  <c r="E1916" i="1"/>
  <c r="G1916" i="1" s="1"/>
  <c r="E1918" i="1"/>
  <c r="G1918" i="1" s="1"/>
  <c r="E2036" i="1"/>
  <c r="G2036" i="1" s="1"/>
  <c r="E1691" i="1"/>
  <c r="G1691" i="1" s="1"/>
  <c r="E1690" i="1"/>
  <c r="G1690" i="1" s="1"/>
  <c r="E1698" i="1"/>
  <c r="G1698" i="1" s="1"/>
  <c r="E1449" i="1"/>
  <c r="G1449" i="1" s="1"/>
  <c r="E1450" i="1"/>
  <c r="G1450" i="1" s="1"/>
  <c r="E1451" i="1"/>
  <c r="G1451" i="1" s="1"/>
  <c r="E1692" i="1"/>
  <c r="G1692" i="1" s="1"/>
  <c r="E593" i="1"/>
  <c r="G593" i="1" s="1"/>
  <c r="E1117" i="1"/>
  <c r="G1117" i="1" s="1"/>
  <c r="E1047" i="1"/>
  <c r="G1047" i="1" s="1"/>
  <c r="E1685" i="1"/>
  <c r="G1685" i="1" s="1"/>
  <c r="E1684" i="1"/>
  <c r="G1684" i="1" s="1"/>
  <c r="E1687" i="1"/>
  <c r="G1687" i="1" s="1"/>
  <c r="E1686" i="1"/>
  <c r="G1686" i="1" s="1"/>
  <c r="E1701" i="1"/>
  <c r="G1701" i="1" s="1"/>
  <c r="E1397" i="1"/>
  <c r="G1397" i="1" s="1"/>
  <c r="E1682" i="1"/>
  <c r="G1682" i="1" s="1"/>
  <c r="E767" i="1"/>
  <c r="G767" i="1" s="1"/>
  <c r="E769" i="1"/>
  <c r="G769" i="1" s="1"/>
  <c r="E771" i="1"/>
  <c r="G771" i="1" s="1"/>
  <c r="E1683" i="1"/>
  <c r="G1683" i="1" s="1"/>
  <c r="E774" i="1"/>
  <c r="G774" i="1" s="1"/>
  <c r="E1087" i="1"/>
  <c r="G1087" i="1" s="1"/>
  <c r="E783" i="1"/>
  <c r="G783" i="1" s="1"/>
  <c r="E785" i="1"/>
  <c r="G785" i="1" s="1"/>
  <c r="E1681" i="1"/>
  <c r="G1681" i="1" s="1"/>
  <c r="E427" i="1"/>
  <c r="G427" i="1" s="1"/>
  <c r="E1699" i="1"/>
  <c r="G1699" i="1" s="1"/>
  <c r="E1693" i="1"/>
  <c r="G1693" i="1" s="1"/>
  <c r="E739" i="1"/>
  <c r="G739" i="1" s="1"/>
  <c r="E796" i="1"/>
  <c r="G796" i="1" s="1"/>
  <c r="E797" i="1"/>
  <c r="G797" i="1" s="1"/>
  <c r="E801" i="1"/>
  <c r="G801" i="1" s="1"/>
  <c r="E798" i="1"/>
  <c r="G798" i="1" s="1"/>
  <c r="E799" i="1"/>
  <c r="G799" i="1" s="1"/>
  <c r="E800" i="1"/>
  <c r="G800" i="1" s="1"/>
  <c r="E2085" i="1"/>
  <c r="G2085" i="1" s="1"/>
  <c r="E747" i="1"/>
  <c r="G747" i="1" s="1"/>
  <c r="E661" i="1"/>
  <c r="G661" i="1" s="1"/>
  <c r="E664" i="1"/>
  <c r="G664" i="1" s="1"/>
  <c r="E677" i="1"/>
  <c r="G677" i="1" s="1"/>
  <c r="E827" i="1"/>
  <c r="G827" i="1" s="1"/>
  <c r="E753" i="1"/>
  <c r="G753" i="1" s="1"/>
  <c r="E757" i="1"/>
  <c r="G757" i="1" s="1"/>
  <c r="E761" i="1"/>
  <c r="G761" i="1" s="1"/>
  <c r="E776" i="1"/>
  <c r="G776" i="1" s="1"/>
  <c r="E780" i="1"/>
  <c r="G780" i="1" s="1"/>
  <c r="E773" i="1"/>
  <c r="G773" i="1" s="1"/>
  <c r="E689" i="1"/>
  <c r="G689" i="1" s="1"/>
  <c r="E825" i="1"/>
  <c r="G825" i="1" s="1"/>
  <c r="E805" i="1"/>
  <c r="G805" i="1" s="1"/>
  <c r="E806" i="1"/>
  <c r="G806" i="1" s="1"/>
  <c r="E816" i="1"/>
  <c r="G816" i="1" s="1"/>
  <c r="E817" i="1"/>
  <c r="G817" i="1" s="1"/>
  <c r="E818" i="1"/>
  <c r="G818" i="1" s="1"/>
  <c r="E684" i="1"/>
  <c r="G684" i="1" s="1"/>
  <c r="E826" i="1"/>
  <c r="G826" i="1" s="1"/>
  <c r="E678" i="1"/>
  <c r="G678" i="1" s="1"/>
  <c r="E811" i="1"/>
  <c r="G811" i="1" s="1"/>
  <c r="E812" i="1"/>
  <c r="G812" i="1" s="1"/>
  <c r="E681" i="1"/>
  <c r="G681" i="1" s="1"/>
  <c r="E663" i="1"/>
  <c r="G663" i="1" s="1"/>
  <c r="E665" i="1"/>
  <c r="G665" i="1" s="1"/>
  <c r="E730" i="1"/>
  <c r="G730" i="1" s="1"/>
  <c r="E807" i="1"/>
  <c r="G807" i="1" s="1"/>
  <c r="E808" i="1"/>
  <c r="G808" i="1" s="1"/>
  <c r="E1134" i="1"/>
  <c r="G1134" i="1" s="1"/>
  <c r="E809" i="1"/>
  <c r="G809" i="1" s="1"/>
  <c r="E810" i="1"/>
  <c r="G810" i="1" s="1"/>
  <c r="E775" i="1"/>
  <c r="G775" i="1" s="1"/>
  <c r="E779" i="1"/>
  <c r="G779" i="1" s="1"/>
  <c r="E804" i="1"/>
  <c r="G804" i="1" s="1"/>
  <c r="E584" i="1"/>
  <c r="G584" i="1" s="1"/>
  <c r="E599" i="1"/>
  <c r="G599" i="1" s="1"/>
  <c r="E822" i="1"/>
  <c r="G822" i="1" s="1"/>
  <c r="E691" i="1"/>
  <c r="G691" i="1" s="1"/>
  <c r="E653" i="1"/>
  <c r="G653" i="1" s="1"/>
  <c r="E748" i="1"/>
  <c r="G748" i="1" s="1"/>
  <c r="E820" i="1"/>
  <c r="G820" i="1" s="1"/>
  <c r="E655" i="1"/>
  <c r="G655" i="1" s="1"/>
  <c r="E828" i="1"/>
  <c r="G828" i="1" s="1"/>
  <c r="E750" i="1"/>
  <c r="G750" i="1" s="1"/>
  <c r="E754" i="1"/>
  <c r="G754" i="1" s="1"/>
  <c r="E758" i="1"/>
  <c r="G758" i="1" s="1"/>
  <c r="E762" i="1"/>
  <c r="G762" i="1" s="1"/>
  <c r="E803" i="1"/>
  <c r="G803" i="1" s="1"/>
  <c r="E743" i="1"/>
  <c r="G743" i="1" s="1"/>
  <c r="E745" i="1"/>
  <c r="G745" i="1" s="1"/>
  <c r="E675" i="1"/>
  <c r="G675" i="1" s="1"/>
  <c r="E738" i="1"/>
  <c r="G738" i="1" s="1"/>
  <c r="E1689" i="1"/>
  <c r="G1689" i="1" s="1"/>
  <c r="E1688" i="1"/>
  <c r="G1688" i="1" s="1"/>
  <c r="E737" i="1"/>
  <c r="G737" i="1" s="1"/>
  <c r="E1054" i="1"/>
  <c r="G1054" i="1" s="1"/>
  <c r="E824" i="1"/>
  <c r="G824" i="1" s="1"/>
  <c r="E676" i="1"/>
  <c r="G676" i="1" s="1"/>
  <c r="E679" i="1"/>
  <c r="G679" i="1" s="1"/>
  <c r="E802" i="1"/>
  <c r="G802" i="1" s="1"/>
  <c r="E819" i="1"/>
  <c r="G819" i="1" s="1"/>
  <c r="E1219" i="1"/>
  <c r="G1219" i="1" s="1"/>
  <c r="E1446" i="1"/>
  <c r="G1446" i="1" s="1"/>
  <c r="E1447" i="1"/>
  <c r="G1447" i="1" s="1"/>
  <c r="E1448" i="1"/>
  <c r="G1448" i="1" s="1"/>
  <c r="E1482" i="1"/>
  <c r="G1482" i="1" s="1"/>
  <c r="E200" i="1"/>
  <c r="G200" i="1" s="1"/>
  <c r="E1222" i="1"/>
  <c r="G1222" i="1" s="1"/>
  <c r="E1202" i="1"/>
  <c r="G1202" i="1" s="1"/>
  <c r="E1181" i="1"/>
  <c r="G1181" i="1" s="1"/>
  <c r="E1224" i="1"/>
  <c r="G1224" i="1" s="1"/>
  <c r="E1456" i="1"/>
  <c r="G1456" i="1" s="1"/>
  <c r="E1285" i="1"/>
  <c r="G1285" i="1" s="1"/>
  <c r="E51" i="1"/>
  <c r="G51" i="1" s="1"/>
  <c r="E610" i="1"/>
  <c r="G610" i="1" s="1"/>
  <c r="E1485" i="1"/>
  <c r="G1485" i="1" s="1"/>
  <c r="E2048" i="1"/>
  <c r="G2048" i="1" s="1"/>
  <c r="E1284" i="1"/>
  <c r="G1284" i="1" s="1"/>
  <c r="E611" i="1"/>
  <c r="G611" i="1" s="1"/>
  <c r="E1283" i="1"/>
  <c r="G1283" i="1" s="1"/>
  <c r="E1286" i="1"/>
  <c r="G1286" i="1" s="1"/>
  <c r="E1074" i="1"/>
  <c r="G1074" i="1" s="1"/>
  <c r="E1043" i="1"/>
  <c r="G1043" i="1" s="1"/>
  <c r="E305" i="1"/>
  <c r="G305" i="1" s="1"/>
  <c r="E371" i="1"/>
  <c r="G371" i="1" s="1"/>
  <c r="E598" i="1"/>
  <c r="G598" i="1" s="1"/>
  <c r="E589" i="1"/>
  <c r="G589" i="1" s="1"/>
  <c r="E69" i="1"/>
  <c r="G69" i="1" s="1"/>
  <c r="E291" i="1"/>
  <c r="G291" i="1" s="1"/>
  <c r="E365" i="1"/>
  <c r="G365" i="1" s="1"/>
  <c r="E741" i="1"/>
  <c r="G741" i="1" s="1"/>
  <c r="E604" i="1"/>
  <c r="G604" i="1" s="1"/>
  <c r="E1056" i="1"/>
  <c r="G1056" i="1" s="1"/>
  <c r="E603" i="1"/>
  <c r="G603" i="1" s="1"/>
  <c r="E299" i="1"/>
  <c r="G299" i="1" s="1"/>
  <c r="E368" i="1"/>
  <c r="G368" i="1" s="1"/>
  <c r="E2081" i="1"/>
  <c r="G2081" i="1" s="1"/>
  <c r="E2083" i="1"/>
  <c r="G2083" i="1" s="1"/>
  <c r="E2184" i="1"/>
  <c r="G2184" i="1" s="1"/>
  <c r="E869" i="1"/>
  <c r="G869" i="1" s="1"/>
  <c r="E2065" i="1"/>
  <c r="G2065" i="1" s="1"/>
  <c r="E2229" i="1"/>
  <c r="G2229" i="1" s="1"/>
  <c r="E1199" i="1"/>
  <c r="G1199" i="1" s="1"/>
  <c r="E55" i="1"/>
  <c r="G55" i="1" s="1"/>
  <c r="E1455" i="1"/>
  <c r="G1455" i="1" s="1"/>
  <c r="E1457" i="1"/>
  <c r="G1457" i="1" s="1"/>
  <c r="E1392" i="1"/>
  <c r="G1392" i="1" s="1"/>
  <c r="E205" i="1"/>
  <c r="G205" i="1" s="1"/>
  <c r="E2136" i="1"/>
  <c r="G2136" i="1" s="1"/>
  <c r="E2034" i="1"/>
  <c r="G2034" i="1" s="1"/>
  <c r="E1868" i="1"/>
  <c r="G1868" i="1" s="1"/>
  <c r="E1869" i="1"/>
  <c r="G1869" i="1" s="1"/>
  <c r="E2067" i="1"/>
  <c r="G2067" i="1" s="1"/>
  <c r="E313" i="1"/>
  <c r="G313" i="1" s="1"/>
  <c r="E1386" i="1"/>
  <c r="G1386" i="1" s="1"/>
  <c r="E867" i="1"/>
  <c r="G867" i="1" s="1"/>
  <c r="E1411" i="1"/>
  <c r="G1411" i="1" s="1"/>
  <c r="E1412" i="1"/>
  <c r="G1412" i="1" s="1"/>
  <c r="E1407" i="1"/>
  <c r="G1407" i="1" s="1"/>
  <c r="E1408" i="1"/>
  <c r="G1408" i="1" s="1"/>
  <c r="E1409" i="1"/>
  <c r="G1409" i="1" s="1"/>
  <c r="E1410" i="1"/>
  <c r="G1410" i="1" s="1"/>
  <c r="E1406" i="1"/>
  <c r="G1406" i="1" s="1"/>
  <c r="E1489" i="1"/>
  <c r="G1489" i="1" s="1"/>
  <c r="E1487" i="1"/>
  <c r="G1487" i="1" s="1"/>
  <c r="E1488" i="1"/>
  <c r="G1488" i="1" s="1"/>
  <c r="E1486" i="1"/>
  <c r="G1486" i="1" s="1"/>
  <c r="E1493" i="1"/>
  <c r="G1493" i="1" s="1"/>
  <c r="E1491" i="1"/>
  <c r="G1491" i="1" s="1"/>
  <c r="E1492" i="1"/>
  <c r="G1492" i="1" s="1"/>
  <c r="E1490" i="1"/>
  <c r="G1490" i="1" s="1"/>
  <c r="E38" i="1"/>
  <c r="G38" i="1" s="1"/>
  <c r="E1484" i="1"/>
  <c r="G1484" i="1" s="1"/>
  <c r="E1443" i="1"/>
  <c r="G1443" i="1" s="1"/>
  <c r="E1444" i="1"/>
  <c r="G1444" i="1" s="1"/>
  <c r="E1445" i="1"/>
  <c r="G1445" i="1" s="1"/>
  <c r="E2277" i="1"/>
  <c r="G2277" i="1" s="1"/>
  <c r="E2278" i="1"/>
  <c r="G2278" i="1" s="1"/>
  <c r="E2279" i="1"/>
  <c r="G2279" i="1" s="1"/>
  <c r="E2280" i="1"/>
  <c r="G2280" i="1" s="1"/>
  <c r="E635" i="1"/>
  <c r="G635" i="1" s="1"/>
  <c r="E976" i="1"/>
  <c r="G976" i="1" s="1"/>
  <c r="E1291" i="1"/>
  <c r="G1291" i="1" s="1"/>
  <c r="E1292" i="1"/>
  <c r="G1292" i="1" s="1"/>
  <c r="E1319" i="1"/>
  <c r="G1319" i="1" s="1"/>
  <c r="E580" i="1"/>
  <c r="G580" i="1" s="1"/>
  <c r="E1985" i="1"/>
  <c r="G1985" i="1" s="1"/>
  <c r="E1116" i="1"/>
  <c r="G1116" i="1" s="1"/>
  <c r="E1470" i="1"/>
  <c r="G1470" i="1" s="1"/>
  <c r="E1894" i="1"/>
  <c r="G1894" i="1" s="1"/>
  <c r="E1895" i="1"/>
  <c r="G1895" i="1" s="1"/>
  <c r="E1113" i="1"/>
  <c r="G1113" i="1" s="1"/>
  <c r="E1021" i="1"/>
  <c r="G1021" i="1" s="1"/>
  <c r="E1198" i="1"/>
  <c r="G1198" i="1" s="1"/>
  <c r="E1180" i="1"/>
  <c r="G1180" i="1" s="1"/>
  <c r="E225" i="1"/>
  <c r="G225" i="1" s="1"/>
  <c r="E863" i="1"/>
  <c r="G863" i="1" s="1"/>
  <c r="E2057" i="1"/>
  <c r="G2057" i="1" s="1"/>
  <c r="E1088" i="1"/>
  <c r="G1088" i="1" s="1"/>
  <c r="E1118" i="1"/>
  <c r="G1118" i="1" s="1"/>
  <c r="E1015" i="1"/>
  <c r="G1015" i="1" s="1"/>
  <c r="E1037" i="1"/>
  <c r="G1037" i="1" s="1"/>
  <c r="E1017" i="1"/>
  <c r="G1017" i="1" s="1"/>
  <c r="E1452" i="1"/>
  <c r="G1452" i="1" s="1"/>
  <c r="E1121" i="1"/>
  <c r="G1121" i="1" s="1"/>
  <c r="E2059" i="1"/>
  <c r="G2059" i="1" s="1"/>
  <c r="E2079" i="1"/>
  <c r="G2079" i="1" s="1"/>
  <c r="E1320" i="1"/>
  <c r="G1320" i="1" s="1"/>
  <c r="E722" i="1"/>
  <c r="G722" i="1" s="1"/>
  <c r="E2249" i="1"/>
  <c r="G2249" i="1" s="1"/>
  <c r="E1122" i="1"/>
  <c r="G1122" i="1" s="1"/>
  <c r="E2077" i="1"/>
  <c r="G2077" i="1" s="1"/>
  <c r="E1004" i="1"/>
  <c r="G1004" i="1" s="1"/>
  <c r="E1864" i="1"/>
  <c r="G1864" i="1" s="1"/>
  <c r="E1865" i="1"/>
  <c r="G1865" i="1" s="1"/>
  <c r="E1040" i="1"/>
  <c r="G1040" i="1" s="1"/>
  <c r="E47" i="1"/>
  <c r="G47" i="1" s="1"/>
  <c r="E1115" i="1"/>
  <c r="G1115" i="1" s="1"/>
  <c r="E1900" i="1"/>
  <c r="G1900" i="1" s="1"/>
  <c r="E1902" i="1"/>
  <c r="G1902" i="1" s="1"/>
  <c r="E1888" i="1"/>
  <c r="G1888" i="1" s="1"/>
  <c r="E1890" i="1"/>
  <c r="G1890" i="1" s="1"/>
  <c r="E533" i="1"/>
  <c r="G533" i="1" s="1"/>
  <c r="E1874" i="1"/>
  <c r="G1874" i="1" s="1"/>
  <c r="E1875" i="1"/>
  <c r="G1875" i="1" s="1"/>
  <c r="E1994" i="1"/>
  <c r="G1994" i="1" s="1"/>
  <c r="E1093" i="1"/>
  <c r="G1093" i="1" s="1"/>
  <c r="E2043" i="1"/>
  <c r="G2043" i="1" s="1"/>
  <c r="E721" i="1"/>
  <c r="G721" i="1" s="1"/>
  <c r="E304" i="1"/>
  <c r="G304" i="1" s="1"/>
  <c r="E1120" i="1"/>
  <c r="G1120" i="1" s="1"/>
  <c r="E682" i="1"/>
  <c r="G682" i="1" s="1"/>
  <c r="E719" i="1"/>
  <c r="G719" i="1" s="1"/>
  <c r="E718" i="1"/>
  <c r="G718" i="1" s="1"/>
  <c r="E688" i="1"/>
  <c r="G688" i="1" s="1"/>
  <c r="E202" i="1"/>
  <c r="G202" i="1" s="1"/>
  <c r="E204" i="1"/>
  <c r="G204" i="1" s="1"/>
  <c r="E203" i="1"/>
  <c r="G203" i="1" s="1"/>
  <c r="E686" i="1"/>
  <c r="G686" i="1" s="1"/>
  <c r="E1176" i="1"/>
  <c r="G1176" i="1" s="1"/>
  <c r="E956" i="1"/>
  <c r="G956" i="1" s="1"/>
  <c r="E231" i="1"/>
  <c r="G231" i="1" s="1"/>
  <c r="E687" i="1"/>
  <c r="G687" i="1" s="1"/>
  <c r="E233" i="1"/>
  <c r="G233" i="1" s="1"/>
  <c r="E2004" i="1"/>
  <c r="G2004" i="1" s="1"/>
  <c r="E240" i="1"/>
  <c r="G240" i="1" s="1"/>
  <c r="E715" i="1"/>
  <c r="G715" i="1" s="1"/>
  <c r="E716" i="1"/>
  <c r="G716" i="1" s="1"/>
  <c r="E989" i="1"/>
  <c r="G989" i="1" s="1"/>
  <c r="E1207" i="1"/>
  <c r="G1207" i="1" s="1"/>
  <c r="E238" i="1"/>
  <c r="G238" i="1" s="1"/>
  <c r="E1992" i="1"/>
  <c r="G1992" i="1" s="1"/>
  <c r="E1387" i="1"/>
  <c r="G1387" i="1" s="1"/>
  <c r="E2030" i="1"/>
  <c r="G2030" i="1" s="1"/>
  <c r="E977" i="1"/>
  <c r="G977" i="1" s="1"/>
  <c r="E902" i="1"/>
  <c r="G902" i="1" s="1"/>
  <c r="E987" i="1"/>
  <c r="G987" i="1" s="1"/>
  <c r="E585" i="1"/>
  <c r="G585" i="1" s="1"/>
  <c r="E2143" i="1"/>
  <c r="G2143" i="1" s="1"/>
  <c r="E2236" i="1"/>
  <c r="G2236" i="1" s="1"/>
  <c r="E2234" i="1"/>
  <c r="G2234" i="1" s="1"/>
  <c r="E959" i="1"/>
  <c r="G959" i="1" s="1"/>
  <c r="E1937" i="1"/>
  <c r="G1937" i="1" s="1"/>
  <c r="E534" i="1"/>
  <c r="G534" i="1" s="1"/>
  <c r="E978" i="1"/>
  <c r="G978" i="1" s="1"/>
  <c r="E1188" i="1"/>
  <c r="G1188" i="1" s="1"/>
  <c r="E1189" i="1"/>
  <c r="G1189" i="1" s="1"/>
  <c r="E529" i="1"/>
  <c r="G529" i="1" s="1"/>
  <c r="E527" i="1"/>
  <c r="G527" i="1" s="1"/>
  <c r="E528" i="1"/>
  <c r="G528" i="1" s="1"/>
  <c r="E531" i="1"/>
  <c r="G531" i="1" s="1"/>
  <c r="E532" i="1"/>
  <c r="G532" i="1" s="1"/>
  <c r="E530" i="1"/>
  <c r="G530" i="1" s="1"/>
  <c r="E318" i="1"/>
  <c r="G318" i="1" s="1"/>
  <c r="E1435" i="1"/>
  <c r="G1435" i="1" s="1"/>
  <c r="E1119" i="1"/>
  <c r="G1119" i="1" s="1"/>
  <c r="E1984" i="1"/>
  <c r="G1984" i="1" s="1"/>
  <c r="E717" i="1"/>
  <c r="G717" i="1" s="1"/>
  <c r="E1221" i="1"/>
  <c r="G1221" i="1" s="1"/>
  <c r="E19" i="1"/>
  <c r="G19" i="1" s="1"/>
  <c r="E17" i="1"/>
  <c r="G17" i="1" s="1"/>
  <c r="E2233" i="1"/>
  <c r="G2233" i="1" s="1"/>
  <c r="E1223" i="1"/>
  <c r="G1223" i="1" s="1"/>
  <c r="E2035" i="1"/>
  <c r="G2035" i="1" s="1"/>
  <c r="E2053" i="1"/>
  <c r="G2053" i="1" s="1"/>
  <c r="E931" i="1"/>
  <c r="G931" i="1" s="1"/>
  <c r="E357" i="1"/>
  <c r="G357" i="1" s="1"/>
  <c r="E18" i="1"/>
  <c r="G18" i="1" s="1"/>
  <c r="E1218" i="1"/>
  <c r="G1218" i="1" s="1"/>
  <c r="E1862" i="1"/>
  <c r="G1862" i="1" s="1"/>
  <c r="E1863" i="1"/>
  <c r="G1863" i="1" s="1"/>
  <c r="E2055" i="1"/>
  <c r="G2055" i="1" s="1"/>
  <c r="E20" i="1"/>
  <c r="G20" i="1" s="1"/>
  <c r="E911" i="1"/>
  <c r="G911" i="1" s="1"/>
  <c r="E1986" i="1"/>
  <c r="G1986" i="1" s="1"/>
  <c r="E2033" i="1"/>
  <c r="G2033" i="1" s="1"/>
  <c r="E2041" i="1"/>
  <c r="G2041" i="1" s="1"/>
  <c r="E1230" i="1"/>
  <c r="G1230" i="1" s="1"/>
  <c r="E1231" i="1"/>
  <c r="G1231" i="1" s="1"/>
  <c r="E2087" i="1"/>
  <c r="G2087" i="1" s="1"/>
  <c r="E2088" i="1"/>
  <c r="G2088" i="1" s="1"/>
  <c r="E1870" i="1"/>
  <c r="G1870" i="1" s="1"/>
  <c r="E950" i="1"/>
  <c r="G950" i="1" s="1"/>
  <c r="E535" i="1"/>
  <c r="G535" i="1" s="1"/>
  <c r="E2007" i="1"/>
  <c r="G2007" i="1" s="1"/>
  <c r="E1205" i="1"/>
  <c r="G1205" i="1" s="1"/>
  <c r="E373" i="1"/>
  <c r="G373" i="1" s="1"/>
  <c r="E374" i="1"/>
  <c r="G374" i="1" s="1"/>
  <c r="E287" i="1"/>
  <c r="G287" i="1" s="1"/>
  <c r="E288" i="1"/>
  <c r="G288" i="1" s="1"/>
  <c r="E362" i="1"/>
  <c r="G362" i="1" s="1"/>
  <c r="E363" i="1"/>
  <c r="G363" i="1" s="1"/>
  <c r="E1001" i="1"/>
  <c r="G1001" i="1" s="1"/>
  <c r="E979" i="1"/>
  <c r="G979" i="1" s="1"/>
  <c r="E1085" i="1"/>
  <c r="G1085" i="1" s="1"/>
  <c r="E903" i="1"/>
  <c r="G903" i="1" s="1"/>
  <c r="E1600" i="1"/>
  <c r="G1600" i="1" s="1"/>
  <c r="E8" i="1"/>
  <c r="G8" i="1" s="1"/>
  <c r="E1136" i="1"/>
  <c r="G1136" i="1" s="1"/>
  <c r="E1178" i="1"/>
  <c r="G1178" i="1" s="1"/>
  <c r="E1860" i="1"/>
  <c r="G1860" i="1" s="1"/>
  <c r="E1861" i="1"/>
  <c r="G1861" i="1" s="1"/>
  <c r="E1597" i="1"/>
  <c r="G1597" i="1" s="1"/>
  <c r="E934" i="1"/>
  <c r="G934" i="1" s="1"/>
  <c r="E1610" i="1"/>
  <c r="G1610" i="1" s="1"/>
  <c r="E355" i="1"/>
  <c r="G355" i="1" s="1"/>
  <c r="E353" i="1"/>
  <c r="G353" i="1" s="1"/>
  <c r="E1596" i="1"/>
  <c r="G1596" i="1" s="1"/>
  <c r="E253" i="1"/>
  <c r="G253" i="1" s="1"/>
  <c r="E255" i="1"/>
  <c r="G255" i="1" s="1"/>
  <c r="E1274" i="1"/>
  <c r="G1274" i="1" s="1"/>
  <c r="E1271" i="1"/>
  <c r="G1271" i="1" s="1"/>
  <c r="E1275" i="1"/>
  <c r="G1275" i="1" s="1"/>
  <c r="E364" i="1"/>
  <c r="G364" i="1" s="1"/>
  <c r="E1096" i="1"/>
  <c r="G1096" i="1" s="1"/>
  <c r="E248" i="1"/>
  <c r="G248" i="1" s="1"/>
  <c r="E866" i="1"/>
  <c r="G866" i="1" s="1"/>
  <c r="E880" i="1"/>
  <c r="G880" i="1" s="1"/>
  <c r="E1598" i="1"/>
  <c r="G1598" i="1" s="1"/>
  <c r="E881" i="1"/>
  <c r="G881" i="1" s="1"/>
  <c r="E882" i="1"/>
  <c r="G882" i="1" s="1"/>
  <c r="E944" i="1"/>
  <c r="G944" i="1" s="1"/>
  <c r="E2276" i="1"/>
  <c r="G2276" i="1" s="1"/>
  <c r="E991" i="1"/>
  <c r="G991" i="1" s="1"/>
  <c r="E864" i="1"/>
  <c r="G864" i="1" s="1"/>
  <c r="E1141" i="1"/>
  <c r="G1141" i="1" s="1"/>
  <c r="E909" i="1"/>
  <c r="G909" i="1" s="1"/>
  <c r="E844" i="1"/>
  <c r="G844" i="1" s="1"/>
  <c r="E845" i="1"/>
  <c r="G845" i="1" s="1"/>
  <c r="E1853" i="1"/>
  <c r="G1853" i="1" s="1"/>
  <c r="E1114" i="1"/>
  <c r="G1114" i="1" s="1"/>
  <c r="E254" i="1"/>
  <c r="G254" i="1" s="1"/>
  <c r="E883" i="1"/>
  <c r="G883" i="1" s="1"/>
  <c r="E1025" i="1"/>
  <c r="G1025" i="1" s="1"/>
  <c r="E1081" i="1"/>
  <c r="G1081" i="1" s="1"/>
  <c r="E1133" i="1"/>
  <c r="G1133" i="1" s="1"/>
  <c r="E996" i="1"/>
  <c r="G996" i="1" s="1"/>
  <c r="E848" i="1"/>
  <c r="G848" i="1" s="1"/>
  <c r="E846" i="1"/>
  <c r="G846" i="1" s="1"/>
  <c r="E847" i="1"/>
  <c r="G847" i="1" s="1"/>
  <c r="E868" i="1"/>
  <c r="G868" i="1" s="1"/>
  <c r="E850" i="1"/>
  <c r="G850" i="1" s="1"/>
  <c r="E632" i="1"/>
  <c r="G632" i="1" s="1"/>
  <c r="E459" i="1"/>
  <c r="G459" i="1" s="1"/>
  <c r="E884" i="1"/>
  <c r="G884" i="1" s="1"/>
  <c r="E859" i="1"/>
  <c r="G859" i="1" s="1"/>
  <c r="E634" i="1"/>
  <c r="G634" i="1" s="1"/>
  <c r="E1049" i="1"/>
  <c r="G1049" i="1" s="1"/>
  <c r="E1267" i="1"/>
  <c r="G1267" i="1" s="1"/>
  <c r="E972" i="1"/>
  <c r="G972" i="1" s="1"/>
  <c r="E1048" i="1"/>
  <c r="G1048" i="1" s="1"/>
  <c r="E831" i="1"/>
  <c r="G831" i="1" s="1"/>
  <c r="E1079" i="1"/>
  <c r="G1079" i="1" s="1"/>
  <c r="E1045" i="1"/>
  <c r="G1045" i="1" s="1"/>
  <c r="E1416" i="1"/>
  <c r="G1416" i="1" s="1"/>
  <c r="E892" i="1"/>
  <c r="G892" i="1" s="1"/>
  <c r="E1132" i="1"/>
  <c r="G1132" i="1" s="1"/>
  <c r="E1044" i="1"/>
  <c r="G1044" i="1" s="1"/>
  <c r="E2044" i="1"/>
  <c r="G2044" i="1" s="1"/>
  <c r="E1052" i="1"/>
  <c r="G1052" i="1" s="1"/>
  <c r="E849" i="1"/>
  <c r="G849" i="1" s="1"/>
  <c r="E1039" i="1"/>
  <c r="G1039" i="1" s="1"/>
  <c r="E912" i="1"/>
  <c r="G912" i="1" s="1"/>
  <c r="E1477" i="1"/>
  <c r="G1477" i="1" s="1"/>
  <c r="E1041" i="1"/>
  <c r="G1041" i="1" s="1"/>
  <c r="E856" i="1"/>
  <c r="G856" i="1" s="1"/>
  <c r="E1022" i="1"/>
  <c r="G1022" i="1" s="1"/>
  <c r="E1026" i="1"/>
  <c r="G1026" i="1" s="1"/>
  <c r="E1027" i="1"/>
  <c r="G1027" i="1" s="1"/>
  <c r="E953" i="1"/>
  <c r="G953" i="1" s="1"/>
  <c r="E998" i="1"/>
  <c r="G998" i="1" s="1"/>
  <c r="E1002" i="1"/>
  <c r="G1002" i="1" s="1"/>
  <c r="E1184" i="1"/>
  <c r="G1184" i="1" s="1"/>
  <c r="E1038" i="1"/>
  <c r="G1038" i="1" s="1"/>
  <c r="E1003" i="1"/>
  <c r="G1003" i="1" s="1"/>
  <c r="E2172" i="1"/>
  <c r="G2172" i="1" s="1"/>
  <c r="E352" i="1"/>
  <c r="G352" i="1" s="1"/>
  <c r="E997" i="1"/>
  <c r="G997" i="1" s="1"/>
  <c r="E7" i="1"/>
  <c r="G7" i="1" s="1"/>
  <c r="E1023" i="1"/>
  <c r="G1023" i="1" s="1"/>
  <c r="E1053" i="1"/>
  <c r="G1053" i="1" s="1"/>
  <c r="E354" i="1"/>
  <c r="G354" i="1" s="1"/>
  <c r="E1065" i="1"/>
  <c r="G1065" i="1" s="1"/>
  <c r="E370" i="1"/>
  <c r="G370" i="1" s="1"/>
  <c r="E437" i="1"/>
  <c r="G437" i="1" s="1"/>
  <c r="E1073" i="1"/>
  <c r="G1073" i="1" s="1"/>
  <c r="E627" i="1"/>
  <c r="G627" i="1" s="1"/>
  <c r="E1055" i="1"/>
  <c r="G1055" i="1" s="1"/>
  <c r="E338" i="1"/>
  <c r="G338" i="1" s="1"/>
  <c r="E339" i="1"/>
  <c r="G339" i="1" s="1"/>
  <c r="E345" i="1"/>
  <c r="G345" i="1" s="1"/>
  <c r="E131" i="1"/>
  <c r="G131" i="1" s="1"/>
  <c r="E356" i="1"/>
  <c r="G356" i="1" s="1"/>
  <c r="E130" i="1"/>
  <c r="G130" i="1" s="1"/>
  <c r="E1299" i="1"/>
  <c r="G1299" i="1" s="1"/>
  <c r="E910" i="1"/>
  <c r="G910" i="1" s="1"/>
  <c r="E2145" i="1"/>
  <c r="G2145" i="1" s="1"/>
  <c r="E1244" i="1"/>
  <c r="G1244" i="1" s="1"/>
  <c r="E344" i="1"/>
  <c r="G344" i="1" s="1"/>
  <c r="E366" i="1"/>
  <c r="G366" i="1" s="1"/>
  <c r="E925" i="1"/>
  <c r="G925" i="1" s="1"/>
  <c r="E127" i="1"/>
  <c r="G127" i="1" s="1"/>
  <c r="E1034" i="1"/>
  <c r="G1034" i="1" s="1"/>
  <c r="E129" i="1"/>
  <c r="G129" i="1" s="1"/>
  <c r="E128" i="1"/>
  <c r="G128" i="1" s="1"/>
  <c r="E625" i="1"/>
  <c r="G625" i="1" s="1"/>
  <c r="E626" i="1"/>
  <c r="G626" i="1" s="1"/>
  <c r="E945" i="1"/>
  <c r="G945" i="1" s="1"/>
  <c r="E486" i="1"/>
  <c r="G486" i="1" s="1"/>
  <c r="E337" i="1"/>
  <c r="G337" i="1" s="1"/>
  <c r="E207" i="1"/>
  <c r="G207" i="1" s="1"/>
  <c r="E951" i="1"/>
  <c r="G951" i="1" s="1"/>
  <c r="E1419" i="1"/>
  <c r="G1419" i="1" s="1"/>
  <c r="E851" i="1"/>
  <c r="G851" i="1" s="1"/>
  <c r="E982" i="1"/>
  <c r="G982" i="1" s="1"/>
  <c r="E986" i="1"/>
  <c r="G986" i="1" s="1"/>
  <c r="E487" i="1"/>
  <c r="G487" i="1" s="1"/>
  <c r="E834" i="1"/>
  <c r="G834" i="1" s="1"/>
  <c r="E1080" i="1"/>
  <c r="G1080" i="1" s="1"/>
  <c r="E132" i="1"/>
  <c r="G132" i="1" s="1"/>
  <c r="E1059" i="1"/>
  <c r="G1059" i="1" s="1"/>
  <c r="E1844" i="1"/>
  <c r="G1844" i="1" s="1"/>
  <c r="E1846" i="1"/>
  <c r="G1846" i="1" s="1"/>
  <c r="E1242" i="1"/>
  <c r="G1242" i="1" s="1"/>
  <c r="E1057" i="1"/>
  <c r="G1057" i="1" s="1"/>
  <c r="E995" i="1"/>
  <c r="G995" i="1" s="1"/>
  <c r="E1028" i="1"/>
  <c r="G1028" i="1" s="1"/>
  <c r="E1632" i="1"/>
  <c r="G1632" i="1" s="1"/>
  <c r="E1036" i="1"/>
  <c r="G1036" i="1" s="1"/>
  <c r="E1016" i="1"/>
  <c r="G1016" i="1" s="1"/>
  <c r="E947" i="1"/>
  <c r="G947" i="1" s="1"/>
  <c r="E1179" i="1"/>
  <c r="G1179" i="1" s="1"/>
  <c r="E962" i="1"/>
  <c r="G962" i="1" s="1"/>
  <c r="E1033" i="1"/>
  <c r="G1033" i="1" s="1"/>
  <c r="E1352" i="1"/>
  <c r="G1352" i="1" s="1"/>
  <c r="E1063" i="1"/>
  <c r="G1063" i="1" s="1"/>
  <c r="E1662" i="1"/>
  <c r="G1662" i="1" s="1"/>
  <c r="E454" i="1"/>
  <c r="G454" i="1" s="1"/>
  <c r="E1086" i="1"/>
  <c r="G1086" i="1" s="1"/>
  <c r="E891" i="1"/>
  <c r="G891" i="1" s="1"/>
  <c r="E348" i="1"/>
  <c r="G348" i="1" s="1"/>
  <c r="E349" i="1"/>
  <c r="G349" i="1" s="1"/>
  <c r="E1331" i="1"/>
  <c r="G1331" i="1" s="1"/>
  <c r="E952" i="1"/>
  <c r="G952" i="1" s="1"/>
  <c r="E1007" i="1"/>
  <c r="G1007" i="1" s="1"/>
  <c r="E1316" i="1"/>
  <c r="G1316" i="1" s="1"/>
  <c r="E1060" i="1"/>
  <c r="G1060" i="1" s="1"/>
  <c r="E1309" i="1"/>
  <c r="G1309" i="1" s="1"/>
  <c r="E1208" i="1"/>
  <c r="G1208" i="1" s="1"/>
  <c r="E1006" i="1"/>
  <c r="G1006" i="1" s="1"/>
  <c r="E1058" i="1"/>
  <c r="G1058" i="1" s="1"/>
  <c r="E1019" i="1"/>
  <c r="G1019" i="1" s="1"/>
  <c r="E1000" i="1"/>
  <c r="G1000" i="1" s="1"/>
  <c r="E1209" i="1"/>
  <c r="G1209" i="1" s="1"/>
  <c r="E994" i="1"/>
  <c r="G994" i="1" s="1"/>
  <c r="E960" i="1"/>
  <c r="G960" i="1" s="1"/>
  <c r="E341" i="1"/>
  <c r="G341" i="1" s="1"/>
  <c r="E342" i="1"/>
  <c r="G342" i="1" s="1"/>
  <c r="E343" i="1"/>
  <c r="G343" i="1" s="1"/>
  <c r="E1076" i="1"/>
  <c r="G1076" i="1" s="1"/>
  <c r="E981" i="1"/>
  <c r="G981" i="1" s="1"/>
  <c r="E1321" i="1"/>
  <c r="G1321" i="1" s="1"/>
  <c r="E1010" i="1"/>
  <c r="G1010" i="1" s="1"/>
  <c r="E1135" i="1"/>
  <c r="G1135" i="1" s="1"/>
  <c r="E957" i="1"/>
  <c r="G957" i="1" s="1"/>
  <c r="E1011" i="1"/>
  <c r="G1011" i="1" s="1"/>
  <c r="E1031" i="1"/>
  <c r="G1031" i="1" s="1"/>
  <c r="E2062" i="1"/>
  <c r="G2062" i="1" s="1"/>
  <c r="E958" i="1"/>
  <c r="G958" i="1" s="1"/>
  <c r="E961" i="1"/>
  <c r="G961" i="1" s="1"/>
  <c r="E1030" i="1"/>
  <c r="G1030" i="1" s="1"/>
  <c r="E484" i="1"/>
  <c r="G484" i="1" s="1"/>
  <c r="E1311" i="1"/>
  <c r="G1311" i="1" s="1"/>
  <c r="E1310" i="1"/>
  <c r="G1310" i="1" s="1"/>
  <c r="E1005" i="1"/>
  <c r="G1005" i="1" s="1"/>
  <c r="E1032" i="1"/>
  <c r="G1032" i="1" s="1"/>
  <c r="E1084" i="1"/>
  <c r="G1084" i="1" s="1"/>
  <c r="E1035" i="1"/>
  <c r="G1035" i="1" s="1"/>
  <c r="E967" i="1"/>
  <c r="G967" i="1" s="1"/>
  <c r="E968" i="1"/>
  <c r="G968" i="1" s="1"/>
  <c r="E1345" i="1"/>
  <c r="G1345" i="1" s="1"/>
  <c r="E1061" i="1"/>
  <c r="G1061" i="1" s="1"/>
  <c r="E1340" i="1"/>
  <c r="G1340" i="1" s="1"/>
  <c r="E999" i="1"/>
  <c r="G999" i="1" s="1"/>
  <c r="E1029" i="1"/>
  <c r="G1029" i="1" s="1"/>
  <c r="E1347" i="1"/>
  <c r="G1347" i="1" s="1"/>
  <c r="E1346" i="1"/>
  <c r="G1346" i="1" s="1"/>
  <c r="E992" i="1"/>
  <c r="G992" i="1" s="1"/>
  <c r="E1338" i="1"/>
  <c r="G1338" i="1" s="1"/>
  <c r="E993" i="1"/>
  <c r="G993" i="1" s="1"/>
  <c r="E1064" i="1"/>
  <c r="G1064" i="1" s="1"/>
  <c r="E1077" i="1"/>
  <c r="G1077" i="1" s="1"/>
  <c r="E988" i="1"/>
  <c r="G988" i="1" s="1"/>
  <c r="E1066" i="1"/>
  <c r="G1066" i="1" s="1"/>
  <c r="E1605" i="1"/>
  <c r="G1605" i="1" s="1"/>
  <c r="E261" i="1"/>
  <c r="G261" i="1" s="1"/>
  <c r="E262" i="1"/>
  <c r="G262" i="1" s="1"/>
  <c r="E970" i="1"/>
  <c r="G970" i="1" s="1"/>
  <c r="E990" i="1"/>
  <c r="G990" i="1" s="1"/>
  <c r="E1140" i="1"/>
  <c r="G1140" i="1" s="1"/>
  <c r="E980" i="1"/>
  <c r="G980" i="1" s="1"/>
  <c r="E2123" i="1"/>
  <c r="G2123" i="1" s="1"/>
  <c r="E1323" i="1"/>
  <c r="G1323" i="1" s="1"/>
  <c r="E1333" i="1"/>
  <c r="G1333" i="1" s="1"/>
  <c r="E1182" i="1"/>
  <c r="G1182" i="1" s="1"/>
  <c r="E346" i="1"/>
  <c r="G346" i="1" s="1"/>
  <c r="E1314" i="1"/>
  <c r="G1314" i="1" s="1"/>
  <c r="E1062" i="1"/>
  <c r="G1062" i="1" s="1"/>
  <c r="E629" i="1"/>
  <c r="G629" i="1" s="1"/>
  <c r="E1417" i="1"/>
  <c r="G1417" i="1" s="1"/>
  <c r="E1848" i="1"/>
  <c r="G1848" i="1" s="1"/>
  <c r="E1849" i="1"/>
  <c r="G1849" i="1" s="1"/>
  <c r="E1354" i="1"/>
  <c r="G1354" i="1" s="1"/>
  <c r="E1353" i="1"/>
  <c r="G1353" i="1" s="1"/>
  <c r="E1944" i="1"/>
  <c r="G1944" i="1" s="1"/>
  <c r="E1942" i="1"/>
  <c r="G1942" i="1" s="1"/>
  <c r="E1943" i="1"/>
  <c r="G1943" i="1" s="1"/>
  <c r="E969" i="1"/>
  <c r="G969" i="1" s="1"/>
  <c r="E1945" i="1"/>
  <c r="G1945" i="1" s="1"/>
  <c r="E860" i="1"/>
  <c r="G860" i="1" s="1"/>
  <c r="E206" i="1"/>
  <c r="G206" i="1" s="1"/>
  <c r="E1313" i="1"/>
  <c r="G1313" i="1" s="1"/>
  <c r="E2173" i="1"/>
  <c r="G2173" i="1" s="1"/>
  <c r="E1946" i="1"/>
  <c r="G1946" i="1" s="1"/>
  <c r="E1947" i="1"/>
  <c r="G1947" i="1" s="1"/>
  <c r="E1852" i="1"/>
  <c r="G1852" i="1" s="1"/>
  <c r="E1414" i="1"/>
  <c r="G1414" i="1" s="1"/>
  <c r="E336" i="1"/>
  <c r="G336" i="1" s="1"/>
  <c r="E258" i="1"/>
  <c r="G258" i="1" s="1"/>
  <c r="E259" i="1"/>
  <c r="G259" i="1" s="1"/>
  <c r="E1940" i="1"/>
  <c r="G1940" i="1" s="1"/>
  <c r="E1941" i="1"/>
  <c r="G1941" i="1" s="1"/>
  <c r="E966" i="1"/>
  <c r="G966" i="1" s="1"/>
  <c r="E646" i="1"/>
  <c r="G646" i="1" s="1"/>
  <c r="E639" i="1"/>
  <c r="G639" i="1" s="1"/>
  <c r="E372" i="1"/>
  <c r="G372" i="1" s="1"/>
  <c r="E260" i="1"/>
  <c r="G260" i="1" s="1"/>
  <c r="E1137" i="1"/>
  <c r="G1137" i="1" s="1"/>
  <c r="E2313" i="1"/>
  <c r="G2313" i="1" s="1"/>
  <c r="E359" i="1"/>
  <c r="G359" i="1" s="1"/>
  <c r="E1591" i="1"/>
  <c r="G1591" i="1" s="1"/>
  <c r="E1964" i="1"/>
  <c r="G1964" i="1" s="1"/>
  <c r="E1139" i="1"/>
  <c r="G1139" i="1" s="1"/>
  <c r="E1508" i="1"/>
  <c r="G1508" i="1" s="1"/>
  <c r="E832" i="1"/>
  <c r="G832" i="1" s="1"/>
  <c r="E1295" i="1"/>
  <c r="G1295" i="1" s="1"/>
  <c r="E1606" i="1"/>
  <c r="G1606" i="1" s="1"/>
  <c r="E1976" i="1"/>
  <c r="G1976" i="1" s="1"/>
  <c r="E924" i="1"/>
  <c r="G924" i="1" s="1"/>
  <c r="E2070" i="1"/>
  <c r="G2070" i="1" s="1"/>
  <c r="E1833" i="1"/>
  <c r="G1833" i="1" s="1"/>
  <c r="E1750" i="1"/>
  <c r="G1750" i="1" s="1"/>
  <c r="E1840" i="1"/>
  <c r="G1840" i="1" s="1"/>
  <c r="E1810" i="1"/>
  <c r="G1810" i="1" s="1"/>
  <c r="E360" i="1"/>
  <c r="G360" i="1" s="1"/>
  <c r="E628" i="1"/>
  <c r="G628" i="1" s="1"/>
  <c r="E1611" i="1"/>
  <c r="G1611" i="1" s="1"/>
  <c r="E351" i="1"/>
  <c r="G351" i="1" s="1"/>
  <c r="E396" i="1"/>
  <c r="G396" i="1" s="1"/>
  <c r="E390" i="1"/>
  <c r="G390" i="1" s="1"/>
  <c r="E350" i="1"/>
  <c r="G350" i="1" s="1"/>
  <c r="E450" i="1"/>
  <c r="G450" i="1" s="1"/>
  <c r="E1124" i="1"/>
  <c r="G1124" i="1" s="1"/>
  <c r="E398" i="1"/>
  <c r="G398" i="1" s="1"/>
  <c r="E395" i="1"/>
  <c r="G395" i="1" s="1"/>
  <c r="E347" i="1"/>
  <c r="G347" i="1" s="1"/>
  <c r="E391" i="1"/>
  <c r="G391" i="1" s="1"/>
  <c r="E386" i="1"/>
  <c r="G386" i="1" s="1"/>
  <c r="E835" i="1"/>
  <c r="G835" i="1" s="1"/>
  <c r="E836" i="1"/>
  <c r="G836" i="1" s="1"/>
  <c r="E837" i="1"/>
  <c r="G837" i="1" s="1"/>
  <c r="E397" i="1"/>
  <c r="G397" i="1" s="1"/>
  <c r="E388" i="1"/>
  <c r="G388" i="1" s="1"/>
  <c r="E1426" i="1"/>
  <c r="G1426" i="1" s="1"/>
  <c r="E854" i="1"/>
  <c r="G854" i="1" s="1"/>
  <c r="E369" i="1"/>
  <c r="G369" i="1" s="1"/>
  <c r="E1842" i="1"/>
  <c r="G1842" i="1" s="1"/>
  <c r="E1873" i="1"/>
  <c r="G1873" i="1" s="1"/>
  <c r="E1843" i="1"/>
  <c r="G1843" i="1" s="1"/>
  <c r="E136" i="1"/>
  <c r="G136" i="1" s="1"/>
  <c r="E134" i="1"/>
  <c r="G134" i="1" s="1"/>
  <c r="E1125" i="1"/>
  <c r="G1125" i="1" s="1"/>
  <c r="E290" i="1"/>
  <c r="G290" i="1" s="1"/>
  <c r="E1832" i="1"/>
  <c r="G1832" i="1" s="1"/>
  <c r="E1917" i="1"/>
  <c r="G1917" i="1" s="1"/>
  <c r="E1919" i="1"/>
  <c r="G1919" i="1" s="1"/>
  <c r="E138" i="1"/>
  <c r="G138" i="1" s="1"/>
  <c r="E1841" i="1"/>
  <c r="G1841" i="1" s="1"/>
  <c r="E387" i="1"/>
  <c r="G387" i="1" s="1"/>
  <c r="E933" i="1"/>
  <c r="G933" i="1" s="1"/>
  <c r="E1103" i="1"/>
  <c r="G1103" i="1" s="1"/>
  <c r="E1101" i="1"/>
  <c r="G1101" i="1" s="1"/>
  <c r="E135" i="1"/>
  <c r="G135" i="1" s="1"/>
  <c r="E923" i="1"/>
  <c r="G923" i="1" s="1"/>
  <c r="E1834" i="1"/>
  <c r="G1834" i="1" s="1"/>
  <c r="E2165" i="1"/>
  <c r="G2165" i="1" s="1"/>
  <c r="E1858" i="1"/>
  <c r="G1858" i="1" s="1"/>
  <c r="E1859" i="1"/>
  <c r="G1859" i="1" s="1"/>
  <c r="E874" i="1"/>
  <c r="G874" i="1" s="1"/>
  <c r="E137" i="1"/>
  <c r="G137" i="1" s="1"/>
  <c r="E1905" i="1"/>
  <c r="G1905" i="1" s="1"/>
  <c r="E1907" i="1"/>
  <c r="G1907" i="1" s="1"/>
  <c r="E1921" i="1"/>
  <c r="G1921" i="1" s="1"/>
  <c r="E1923" i="1"/>
  <c r="G1923" i="1" s="1"/>
  <c r="E1749" i="1"/>
  <c r="G1749" i="1" s="1"/>
  <c r="E1126" i="1"/>
  <c r="G1126" i="1" s="1"/>
  <c r="E1980" i="1"/>
  <c r="G1980" i="1" s="1"/>
  <c r="E1899" i="1"/>
  <c r="G1899" i="1" s="1"/>
  <c r="E1418" i="1"/>
  <c r="G1418" i="1" s="1"/>
  <c r="E2040" i="1"/>
  <c r="G2040" i="1" s="1"/>
  <c r="E1978" i="1"/>
  <c r="G1978" i="1" s="1"/>
  <c r="E1966" i="1"/>
  <c r="G1966" i="1" s="1"/>
  <c r="E1845" i="1"/>
  <c r="G1845" i="1" s="1"/>
  <c r="E1847" i="1"/>
  <c r="G1847" i="1" s="1"/>
  <c r="E1289" i="1"/>
  <c r="G1289" i="1" s="1"/>
  <c r="E620" i="1"/>
  <c r="G620" i="1" s="1"/>
  <c r="E1130" i="1"/>
  <c r="G1130" i="1" s="1"/>
  <c r="E1893" i="1"/>
  <c r="G1893" i="1" s="1"/>
  <c r="E1962" i="1"/>
  <c r="G1962" i="1" s="1"/>
  <c r="E1836" i="1"/>
  <c r="G1836" i="1" s="1"/>
  <c r="E2298" i="1"/>
  <c r="G2298" i="1" s="1"/>
  <c r="E340" i="1"/>
  <c r="G340" i="1" s="1"/>
  <c r="E1856" i="1"/>
  <c r="G1856" i="1" s="1"/>
  <c r="E1950" i="1"/>
  <c r="G1950" i="1" s="1"/>
  <c r="E1951" i="1"/>
  <c r="G1951" i="1" s="1"/>
  <c r="E877" i="1"/>
  <c r="G877" i="1" s="1"/>
  <c r="E1850" i="1"/>
  <c r="G1850" i="1" s="1"/>
  <c r="E1851" i="1"/>
  <c r="G1851" i="1" s="1"/>
  <c r="E1889" i="1"/>
  <c r="G1889" i="1" s="1"/>
  <c r="E1891" i="1"/>
  <c r="G1891" i="1" s="1"/>
  <c r="E666" i="1"/>
  <c r="G666" i="1" s="1"/>
  <c r="E1838" i="1"/>
  <c r="G1838" i="1" s="1"/>
  <c r="E1835" i="1"/>
  <c r="G1835" i="1" s="1"/>
  <c r="E1175" i="1"/>
  <c r="G1175" i="1" s="1"/>
  <c r="E2167" i="1"/>
  <c r="G2167" i="1" s="1"/>
  <c r="E858" i="1"/>
  <c r="G858" i="1" s="1"/>
  <c r="E704" i="1"/>
  <c r="G704" i="1" s="1"/>
  <c r="E713" i="1"/>
  <c r="G713" i="1" s="1"/>
  <c r="E618" i="1"/>
  <c r="G618" i="1" s="1"/>
  <c r="E2169" i="1"/>
  <c r="G2169" i="1" s="1"/>
  <c r="E1129" i="1"/>
  <c r="G1129" i="1" s="1"/>
  <c r="E878" i="1"/>
  <c r="G878" i="1" s="1"/>
  <c r="E583" i="1"/>
  <c r="G583" i="1" s="1"/>
  <c r="E2005" i="1"/>
  <c r="G2005" i="1" s="1"/>
  <c r="E1494" i="1"/>
  <c r="G1494" i="1" s="1"/>
  <c r="E1871" i="1"/>
  <c r="G1871" i="1" s="1"/>
  <c r="E9" i="1"/>
  <c r="G9" i="1" s="1"/>
  <c r="E1901" i="1"/>
  <c r="G1901" i="1" s="1"/>
  <c r="E1903" i="1"/>
  <c r="G1903" i="1" s="1"/>
  <c r="E1608" i="1"/>
  <c r="G1608" i="1" s="1"/>
  <c r="E1220" i="1"/>
  <c r="G1220" i="1" s="1"/>
  <c r="E965" i="1"/>
  <c r="G965" i="1" s="1"/>
  <c r="E2038" i="1"/>
  <c r="G2038" i="1" s="1"/>
  <c r="E307" i="1"/>
  <c r="G307" i="1" s="1"/>
  <c r="E298" i="1"/>
  <c r="G298" i="1" s="1"/>
  <c r="E286" i="1"/>
  <c r="G286" i="1" s="1"/>
  <c r="E1401" i="1"/>
  <c r="G1401" i="1" s="1"/>
  <c r="E361" i="1"/>
  <c r="G361" i="1" s="1"/>
  <c r="E1217" i="1"/>
  <c r="G1217" i="1" s="1"/>
  <c r="E1960" i="1"/>
  <c r="G1960" i="1" s="1"/>
  <c r="E2171" i="1"/>
  <c r="G2171" i="1" s="1"/>
  <c r="E1854" i="1"/>
  <c r="G1854" i="1" s="1"/>
  <c r="E1855" i="1"/>
  <c r="G1855" i="1" s="1"/>
  <c r="E405" i="1"/>
  <c r="G405" i="1" s="1"/>
  <c r="E216" i="1"/>
  <c r="G216" i="1" s="1"/>
  <c r="E711" i="1"/>
  <c r="G711" i="1" s="1"/>
  <c r="E494" i="1"/>
  <c r="G494" i="1" s="1"/>
  <c r="E1839" i="1"/>
  <c r="G1839" i="1" s="1"/>
  <c r="E1123" i="1"/>
  <c r="G1123" i="1" s="1"/>
  <c r="E696" i="1"/>
  <c r="G696" i="1" s="1"/>
  <c r="E698" i="1"/>
  <c r="G698" i="1" s="1"/>
  <c r="E1496" i="1"/>
  <c r="G1496" i="1" s="1"/>
  <c r="E708" i="1"/>
  <c r="G708" i="1" s="1"/>
  <c r="E1982" i="1"/>
  <c r="G1982" i="1" s="1"/>
  <c r="E1229" i="1"/>
  <c r="G1229" i="1" s="1"/>
  <c r="E403" i="1"/>
  <c r="G403" i="1" s="1"/>
  <c r="E886" i="1"/>
  <c r="G886" i="1" s="1"/>
  <c r="E2072" i="1"/>
  <c r="G2072" i="1" s="1"/>
  <c r="E720" i="1"/>
  <c r="G720" i="1" s="1"/>
  <c r="E1109" i="1"/>
  <c r="G1109" i="1" s="1"/>
  <c r="E1604" i="1"/>
  <c r="G1604" i="1" s="1"/>
  <c r="E1607" i="1"/>
  <c r="G1607" i="1" s="1"/>
  <c r="E1105" i="1"/>
  <c r="G1105" i="1" s="1"/>
  <c r="E1104" i="1"/>
  <c r="G1104" i="1" s="1"/>
  <c r="E1814" i="1"/>
  <c r="G1814" i="1" s="1"/>
  <c r="E393" i="1"/>
  <c r="G393" i="1" s="1"/>
  <c r="E1332" i="1"/>
  <c r="G1332" i="1" s="1"/>
  <c r="E852" i="1"/>
  <c r="G852" i="1" s="1"/>
  <c r="E853" i="1"/>
  <c r="G853" i="1" s="1"/>
  <c r="E680" i="1"/>
  <c r="G680" i="1" s="1"/>
  <c r="E700" i="1"/>
  <c r="G700" i="1" s="1"/>
  <c r="E660" i="1"/>
  <c r="G660" i="1" s="1"/>
  <c r="E662" i="1"/>
  <c r="G662" i="1" s="1"/>
  <c r="E404" i="1"/>
  <c r="G404" i="1" s="1"/>
  <c r="E536" i="1"/>
  <c r="G536" i="1" s="1"/>
  <c r="E1216" i="1"/>
  <c r="G1216" i="1" s="1"/>
  <c r="E1110" i="1"/>
  <c r="G1110" i="1" s="1"/>
  <c r="E392" i="1"/>
  <c r="G392" i="1" s="1"/>
  <c r="E444" i="1"/>
  <c r="G444" i="1" s="1"/>
  <c r="E735" i="1"/>
  <c r="G735" i="1" s="1"/>
  <c r="E685" i="1"/>
  <c r="G685" i="1" s="1"/>
  <c r="E733" i="1"/>
  <c r="G733" i="1" s="1"/>
  <c r="E734" i="1"/>
  <c r="G734" i="1" s="1"/>
  <c r="E702" i="1"/>
  <c r="G702" i="1" s="1"/>
  <c r="E394" i="1"/>
  <c r="G394" i="1" s="1"/>
  <c r="E314" i="1"/>
  <c r="G314" i="1" s="1"/>
  <c r="E1948" i="1"/>
  <c r="G1948" i="1" s="1"/>
  <c r="E1949" i="1"/>
  <c r="G1949" i="1" s="1"/>
  <c r="E493" i="1"/>
  <c r="G493" i="1" s="1"/>
  <c r="E885" i="1"/>
  <c r="G885" i="1" s="1"/>
  <c r="E326" i="1"/>
  <c r="G326" i="1" s="1"/>
  <c r="E839" i="1"/>
  <c r="G839" i="1" s="1"/>
  <c r="E840" i="1"/>
  <c r="G840" i="1" s="1"/>
  <c r="E841" i="1"/>
  <c r="G841" i="1" s="1"/>
  <c r="E842" i="1"/>
  <c r="G842" i="1" s="1"/>
  <c r="E843" i="1"/>
  <c r="G843" i="1" s="1"/>
  <c r="E683" i="1"/>
  <c r="G683" i="1" s="1"/>
  <c r="E857" i="1"/>
  <c r="G857" i="1" s="1"/>
  <c r="E440" i="1"/>
  <c r="G440" i="1" s="1"/>
  <c r="E443" i="1"/>
  <c r="G443" i="1" s="1"/>
  <c r="E429" i="1"/>
  <c r="G429" i="1" s="1"/>
  <c r="E1099" i="1"/>
  <c r="G1099" i="1" s="1"/>
  <c r="E644" i="1"/>
  <c r="G644" i="1" s="1"/>
  <c r="E637" i="1"/>
  <c r="G637" i="1" s="1"/>
  <c r="E1431" i="1"/>
  <c r="G1431" i="1" s="1"/>
  <c r="E736" i="1"/>
  <c r="G736" i="1" s="1"/>
  <c r="E428" i="1"/>
  <c r="G428" i="1" s="1"/>
  <c r="E435" i="1"/>
  <c r="G435" i="1" s="1"/>
  <c r="E1339" i="1"/>
  <c r="G1339" i="1" s="1"/>
  <c r="E654" i="1"/>
  <c r="G654" i="1" s="1"/>
  <c r="E561" i="1"/>
  <c r="G561" i="1" s="1"/>
  <c r="E564" i="1"/>
  <c r="G564" i="1" s="1"/>
  <c r="E668" i="1"/>
  <c r="G668" i="1" s="1"/>
  <c r="E1173" i="1"/>
  <c r="G1173" i="1" s="1"/>
  <c r="E1500" i="1"/>
  <c r="G1500" i="1" s="1"/>
  <c r="E328" i="1"/>
  <c r="G328" i="1" s="1"/>
  <c r="E431" i="1"/>
  <c r="G431" i="1" s="1"/>
  <c r="E1268" i="1"/>
  <c r="G1268" i="1" s="1"/>
  <c r="E1269" i="1"/>
  <c r="G1269" i="1" s="1"/>
  <c r="E1272" i="1"/>
  <c r="G1272" i="1" s="1"/>
  <c r="E327" i="1"/>
  <c r="G327" i="1" s="1"/>
  <c r="E433" i="1"/>
  <c r="G433" i="1" s="1"/>
  <c r="E430" i="1"/>
  <c r="G430" i="1" s="1"/>
  <c r="E442" i="1"/>
  <c r="G442" i="1" s="1"/>
  <c r="E1315" i="1"/>
  <c r="G1315" i="1" s="1"/>
  <c r="E617" i="1"/>
  <c r="G617" i="1" s="1"/>
  <c r="E732" i="1"/>
  <c r="G732" i="1" s="1"/>
  <c r="E876" i="1"/>
  <c r="G876" i="1" s="1"/>
  <c r="E692" i="1"/>
  <c r="G692" i="1" s="1"/>
  <c r="E694" i="1"/>
  <c r="G694" i="1" s="1"/>
  <c r="E1294" i="1"/>
  <c r="G1294" i="1" s="1"/>
  <c r="E1609" i="1"/>
  <c r="G1609" i="1" s="1"/>
  <c r="E436" i="1"/>
  <c r="G436" i="1" s="1"/>
  <c r="E2137" i="1"/>
  <c r="G2137" i="1" s="1"/>
  <c r="E441" i="1"/>
  <c r="G441" i="1" s="1"/>
  <c r="E932" i="1"/>
  <c r="G932" i="1" s="1"/>
  <c r="E615" i="1"/>
  <c r="G615" i="1" s="1"/>
  <c r="E616" i="1"/>
  <c r="G616" i="1" s="1"/>
  <c r="E928" i="1"/>
  <c r="G928" i="1" s="1"/>
  <c r="E214" i="1"/>
  <c r="G214" i="1" s="1"/>
  <c r="E2060" i="1"/>
  <c r="G2060" i="1" s="1"/>
  <c r="E855" i="1"/>
  <c r="G855" i="1" s="1"/>
  <c r="E445" i="1"/>
  <c r="G445" i="1" s="1"/>
  <c r="E907" i="1"/>
  <c r="G907" i="1" s="1"/>
  <c r="E1999" i="1"/>
  <c r="G1999" i="1" s="1"/>
  <c r="E557" i="1"/>
  <c r="G557" i="1" s="1"/>
  <c r="E560" i="1"/>
  <c r="G560" i="1" s="1"/>
  <c r="E434" i="1"/>
  <c r="G434" i="1" s="1"/>
  <c r="E2160" i="1"/>
  <c r="G2160" i="1" s="1"/>
  <c r="E257" i="1"/>
  <c r="G257" i="1" s="1"/>
  <c r="E963" i="1"/>
  <c r="G963" i="1" s="1"/>
  <c r="E432" i="1"/>
  <c r="G432" i="1" s="1"/>
  <c r="E426" i="1"/>
  <c r="G426" i="1" s="1"/>
  <c r="E1614" i="1"/>
  <c r="G1614" i="1" s="1"/>
  <c r="E670" i="1"/>
  <c r="G670" i="1" s="1"/>
  <c r="E424" i="1"/>
  <c r="G424" i="1" s="1"/>
  <c r="E1169" i="1"/>
  <c r="G1169" i="1" s="1"/>
  <c r="E926" i="1"/>
  <c r="G926" i="1" s="1"/>
  <c r="E1624" i="1"/>
  <c r="G1624" i="1" s="1"/>
  <c r="E2164" i="1"/>
  <c r="G2164" i="1" s="1"/>
  <c r="E1613" i="1"/>
  <c r="G1613" i="1" s="1"/>
  <c r="E1413" i="1"/>
  <c r="G1413" i="1" s="1"/>
  <c r="E894" i="1"/>
  <c r="G894" i="1" s="1"/>
  <c r="E898" i="1"/>
  <c r="G898" i="1" s="1"/>
  <c r="E2118" i="1"/>
  <c r="G2118" i="1" s="1"/>
  <c r="E1579" i="1"/>
  <c r="G1579" i="1" s="1"/>
  <c r="E1102" i="1"/>
  <c r="G1102" i="1" s="1"/>
  <c r="E1616" i="1"/>
  <c r="G1616" i="1" s="1"/>
  <c r="E652" i="1"/>
  <c r="G652" i="1" s="1"/>
  <c r="E2116" i="1"/>
  <c r="G2116" i="1" s="1"/>
  <c r="E438" i="1"/>
  <c r="G438" i="1" s="1"/>
  <c r="E1415" i="1"/>
  <c r="G1415" i="1" s="1"/>
  <c r="E1603" i="1"/>
  <c r="G1603" i="1" s="1"/>
  <c r="E1111" i="1"/>
  <c r="G1111" i="1" s="1"/>
  <c r="E1615" i="1"/>
  <c r="G1615" i="1" s="1"/>
  <c r="E478" i="1"/>
  <c r="G478" i="1" s="1"/>
  <c r="E1293" i="1"/>
  <c r="G1293" i="1" s="1"/>
  <c r="E296" i="1"/>
  <c r="G296" i="1" s="1"/>
  <c r="E2046" i="1"/>
  <c r="G2046" i="1" s="1"/>
  <c r="E2068" i="1"/>
  <c r="G2068" i="1" s="1"/>
  <c r="E2248" i="1"/>
  <c r="G2248" i="1" s="1"/>
  <c r="E1440" i="1"/>
  <c r="G1440" i="1" s="1"/>
  <c r="E554" i="1"/>
  <c r="G554" i="1" s="1"/>
  <c r="E1612" i="1"/>
  <c r="G1612" i="1" s="1"/>
  <c r="E31" i="1"/>
  <c r="G31" i="1" s="1"/>
  <c r="E647" i="1"/>
  <c r="G647" i="1" s="1"/>
  <c r="E640" i="1"/>
  <c r="G640" i="1" s="1"/>
  <c r="E1100" i="1"/>
  <c r="G1100" i="1" s="1"/>
  <c r="E1098" i="1"/>
  <c r="G1098" i="1" s="1"/>
  <c r="E643" i="1"/>
  <c r="G643" i="1" s="1"/>
  <c r="E294" i="1"/>
  <c r="G294" i="1" s="1"/>
  <c r="E250" i="1"/>
  <c r="G250" i="1" s="1"/>
  <c r="E1627" i="1"/>
  <c r="G1627" i="1" s="1"/>
  <c r="E107" i="1"/>
  <c r="G107" i="1" s="1"/>
  <c r="E492" i="1"/>
  <c r="G492" i="1" s="1"/>
  <c r="E630" i="1"/>
  <c r="G630" i="1" s="1"/>
  <c r="E475" i="1"/>
  <c r="G475" i="1" s="1"/>
  <c r="E1546" i="1"/>
  <c r="G1546" i="1" s="1"/>
  <c r="E1547" i="1"/>
  <c r="G1547" i="1" s="1"/>
  <c r="E1602" i="1"/>
  <c r="G1602" i="1" s="1"/>
  <c r="E1094" i="1"/>
  <c r="G1094" i="1" s="1"/>
  <c r="E1095" i="1"/>
  <c r="G1095" i="1" s="1"/>
  <c r="E1866" i="1"/>
  <c r="G1866" i="1" s="1"/>
  <c r="E489" i="1"/>
  <c r="G489" i="1" s="1"/>
  <c r="E1968" i="1"/>
  <c r="G1968" i="1" s="1"/>
  <c r="E658" i="1"/>
  <c r="G658" i="1" s="1"/>
  <c r="E483" i="1"/>
  <c r="G483" i="1" s="1"/>
  <c r="E673" i="1"/>
  <c r="G673" i="1" s="1"/>
  <c r="E1974" i="1"/>
  <c r="G1974" i="1" s="1"/>
  <c r="E710" i="1"/>
  <c r="G710" i="1" s="1"/>
  <c r="E1626" i="1"/>
  <c r="G1626" i="1" s="1"/>
  <c r="E672" i="1"/>
  <c r="G672" i="1" s="1"/>
  <c r="E674" i="1"/>
  <c r="G674" i="1" s="1"/>
  <c r="E1533" i="1"/>
  <c r="G1533" i="1" s="1"/>
  <c r="E657" i="1"/>
  <c r="G657" i="1" s="1"/>
  <c r="E731" i="1"/>
  <c r="G731" i="1" s="1"/>
  <c r="E95" i="1"/>
  <c r="G95" i="1" s="1"/>
  <c r="E2105" i="1"/>
  <c r="G2105" i="1" s="1"/>
  <c r="E556" i="1"/>
  <c r="G556" i="1" s="1"/>
  <c r="E1628" i="1"/>
  <c r="G1628" i="1" s="1"/>
  <c r="E476" i="1"/>
  <c r="G476" i="1" s="1"/>
  <c r="E30" i="1"/>
  <c r="G30" i="1" s="1"/>
  <c r="E623" i="1"/>
  <c r="G623" i="1" s="1"/>
  <c r="E1251" i="1"/>
  <c r="G1251" i="1" s="1"/>
  <c r="E1252" i="1"/>
  <c r="G1252" i="1" s="1"/>
  <c r="E1253" i="1"/>
  <c r="G1253" i="1" s="1"/>
  <c r="E656" i="1"/>
  <c r="G656" i="1" s="1"/>
  <c r="E1232" i="1"/>
  <c r="G1232" i="1" s="1"/>
  <c r="E1233" i="1"/>
  <c r="G1233" i="1" s="1"/>
  <c r="E502" i="1"/>
  <c r="G502" i="1" s="1"/>
  <c r="E2103" i="1"/>
  <c r="G2103" i="1" s="1"/>
  <c r="E133" i="1"/>
  <c r="G133" i="1" s="1"/>
  <c r="E1538" i="1"/>
  <c r="G1538" i="1" s="1"/>
  <c r="E1995" i="1"/>
  <c r="G1995" i="1" s="1"/>
  <c r="E485" i="1"/>
  <c r="G485" i="1" s="1"/>
  <c r="E329" i="1"/>
  <c r="G329" i="1" s="1"/>
  <c r="E285" i="1"/>
  <c r="G285" i="1" s="1"/>
  <c r="E292" i="1"/>
  <c r="G292" i="1" s="1"/>
  <c r="E303" i="1"/>
  <c r="G303" i="1" s="1"/>
  <c r="E358" i="1"/>
  <c r="G358" i="1" s="1"/>
  <c r="E2117" i="1"/>
  <c r="G2117" i="1" s="1"/>
  <c r="E480" i="1"/>
  <c r="G480" i="1" s="1"/>
  <c r="E1256" i="1"/>
  <c r="G1256" i="1" s="1"/>
  <c r="E496" i="1"/>
  <c r="G496" i="1" s="1"/>
  <c r="E1956" i="1"/>
  <c r="G1956" i="1" s="1"/>
  <c r="E2080" i="1"/>
  <c r="G2080" i="1" s="1"/>
  <c r="E507" i="1"/>
  <c r="G507" i="1" s="1"/>
  <c r="E508" i="1"/>
  <c r="G508" i="1" s="1"/>
  <c r="E2061" i="1"/>
  <c r="G2061" i="1" s="1"/>
  <c r="E111" i="1"/>
  <c r="G111" i="1" s="1"/>
  <c r="E446" i="1"/>
  <c r="G446" i="1" s="1"/>
  <c r="E1697" i="1"/>
  <c r="G1697" i="1" s="1"/>
  <c r="E1695" i="1"/>
  <c r="G1695" i="1" s="1"/>
  <c r="E473" i="1"/>
  <c r="G473" i="1" s="1"/>
  <c r="E451" i="1"/>
  <c r="G451" i="1" s="1"/>
  <c r="E122" i="1"/>
  <c r="G122" i="1" s="1"/>
  <c r="E1908" i="1"/>
  <c r="G1908" i="1" s="1"/>
  <c r="E1909" i="1"/>
  <c r="G1909" i="1" s="1"/>
  <c r="E1696" i="1"/>
  <c r="G1696" i="1" s="1"/>
  <c r="E1694" i="1"/>
  <c r="G1694" i="1" s="1"/>
  <c r="E333" i="1"/>
  <c r="G333" i="1" s="1"/>
  <c r="E293" i="1"/>
  <c r="G293" i="1" s="1"/>
  <c r="E2084" i="1"/>
  <c r="G2084" i="1" s="1"/>
  <c r="E2076" i="1"/>
  <c r="G2076" i="1" s="1"/>
  <c r="E1958" i="1"/>
  <c r="G1958" i="1" s="1"/>
  <c r="E1912" i="1"/>
  <c r="G1912" i="1" s="1"/>
  <c r="E1913" i="1"/>
  <c r="G1913" i="1" s="1"/>
  <c r="E309" i="1"/>
  <c r="G309" i="1" s="1"/>
  <c r="E310" i="1"/>
  <c r="G310" i="1" s="1"/>
  <c r="E49" i="1"/>
  <c r="G49" i="1" s="1"/>
  <c r="E28" i="1"/>
  <c r="G28" i="1" s="1"/>
  <c r="E2075" i="1"/>
  <c r="G2075" i="1" s="1"/>
  <c r="E2063" i="1"/>
  <c r="G2063" i="1" s="1"/>
  <c r="E2064" i="1"/>
  <c r="G2064" i="1" s="1"/>
  <c r="E280" i="1"/>
  <c r="G280" i="1" s="1"/>
  <c r="E2073" i="1"/>
  <c r="G2073" i="1" s="1"/>
  <c r="E1914" i="1"/>
  <c r="G1914" i="1" s="1"/>
  <c r="E1915" i="1"/>
  <c r="G1915" i="1" s="1"/>
  <c r="E335" i="1"/>
  <c r="G335" i="1" s="1"/>
  <c r="E833" i="1"/>
  <c r="G833" i="1" s="1"/>
  <c r="E1245" i="1"/>
  <c r="G1245" i="1" s="1"/>
  <c r="E67" i="1"/>
  <c r="G67" i="1" s="1"/>
  <c r="E278" i="1"/>
  <c r="G278" i="1" s="1"/>
  <c r="E1954" i="1"/>
  <c r="G1954" i="1" s="1"/>
  <c r="E2111" i="1"/>
  <c r="G2111" i="1" s="1"/>
  <c r="E488" i="1"/>
  <c r="G488" i="1" s="1"/>
  <c r="E1247" i="1"/>
  <c r="G1247" i="1" s="1"/>
  <c r="E1248" i="1"/>
  <c r="G1248" i="1" s="1"/>
  <c r="E1249" i="1"/>
  <c r="G1249" i="1" s="1"/>
  <c r="E1250" i="1"/>
  <c r="G1250" i="1" s="1"/>
  <c r="E1804" i="1"/>
  <c r="G1804" i="1" s="1"/>
  <c r="E2099" i="1"/>
  <c r="G2099" i="1" s="1"/>
  <c r="E1970" i="1"/>
  <c r="G1970" i="1" s="1"/>
  <c r="E1952" i="1"/>
  <c r="G1952" i="1" s="1"/>
  <c r="E1260" i="1"/>
  <c r="G1260" i="1" s="1"/>
  <c r="E586" i="1"/>
  <c r="G586" i="1" s="1"/>
  <c r="E1254" i="1"/>
  <c r="G1254" i="1" s="1"/>
  <c r="E1255" i="1"/>
  <c r="G1255" i="1" s="1"/>
  <c r="E1257" i="1"/>
  <c r="G1257" i="1" s="1"/>
  <c r="E481" i="1"/>
  <c r="G481" i="1" s="1"/>
  <c r="E2101" i="1"/>
  <c r="G2101" i="1" s="1"/>
  <c r="E1112" i="1"/>
  <c r="G1112" i="1" s="1"/>
  <c r="E282" i="1"/>
  <c r="G282" i="1" s="1"/>
  <c r="E642" i="1"/>
  <c r="G642" i="1" s="1"/>
  <c r="E2168" i="1"/>
  <c r="G2168" i="1" s="1"/>
  <c r="E1806" i="1"/>
  <c r="G1806" i="1" s="1"/>
  <c r="E838" i="1"/>
  <c r="G838" i="1" s="1"/>
  <c r="E1108" i="1"/>
  <c r="G1108" i="1" s="1"/>
  <c r="E1131" i="1"/>
  <c r="G1131" i="1" s="1"/>
  <c r="E1700" i="1"/>
  <c r="G1700" i="1" s="1"/>
  <c r="E281" i="1"/>
  <c r="G281" i="1" s="1"/>
  <c r="E964" i="1"/>
  <c r="G964" i="1" s="1"/>
  <c r="E1341" i="1"/>
  <c r="G1341" i="1" s="1"/>
  <c r="E2146" i="1"/>
  <c r="G2146" i="1" s="1"/>
  <c r="E474" i="1"/>
  <c r="G474" i="1" s="1"/>
  <c r="E2093" i="1"/>
  <c r="G2093" i="1" s="1"/>
  <c r="E37" i="1"/>
  <c r="G37" i="1" s="1"/>
  <c r="E648" i="1"/>
  <c r="G648" i="1" s="1"/>
  <c r="E641" i="1"/>
  <c r="G641" i="1" s="1"/>
  <c r="E1551" i="1"/>
  <c r="G1551" i="1" s="1"/>
  <c r="E1545" i="1"/>
  <c r="G1545" i="1" s="1"/>
  <c r="E1568" i="1"/>
  <c r="G1568" i="1" s="1"/>
  <c r="E1543" i="1"/>
  <c r="G1543" i="1" s="1"/>
  <c r="E1537" i="1"/>
  <c r="G1537" i="1" s="1"/>
  <c r="E1561" i="1"/>
  <c r="G1561" i="1" s="1"/>
  <c r="E498" i="1"/>
  <c r="G498" i="1" s="1"/>
  <c r="E2107" i="1"/>
  <c r="G2107" i="1" s="1"/>
  <c r="E1988" i="1"/>
  <c r="G1988" i="1" s="1"/>
  <c r="E1531" i="1"/>
  <c r="G1531" i="1" s="1"/>
  <c r="E1532" i="1"/>
  <c r="G1532" i="1" s="1"/>
  <c r="E1549" i="1"/>
  <c r="G1549" i="1" s="1"/>
  <c r="E1550" i="1"/>
  <c r="G1550" i="1" s="1"/>
  <c r="E1535" i="1"/>
  <c r="G1535" i="1" s="1"/>
  <c r="E1377" i="1"/>
  <c r="G1377" i="1" s="1"/>
  <c r="E1378" i="1"/>
  <c r="G1378" i="1" s="1"/>
  <c r="E1379" i="1"/>
  <c r="G1379" i="1" s="1"/>
  <c r="E2133" i="1"/>
  <c r="G2133" i="1" s="1"/>
  <c r="E1548" i="1"/>
  <c r="G1548" i="1" s="1"/>
  <c r="E899" i="1"/>
  <c r="G899" i="1" s="1"/>
  <c r="E622" i="1"/>
  <c r="G622" i="1" s="1"/>
  <c r="E1423" i="1"/>
  <c r="G1423" i="1" s="1"/>
  <c r="E602" i="1"/>
  <c r="G602" i="1" s="1"/>
  <c r="E1540" i="1"/>
  <c r="G1540" i="1" s="1"/>
  <c r="E1539" i="1"/>
  <c r="G1539" i="1" s="1"/>
  <c r="E1569" i="1"/>
  <c r="G1569" i="1" s="1"/>
  <c r="E2095" i="1"/>
  <c r="G2095" i="1" s="1"/>
  <c r="E1534" i="1"/>
  <c r="G1534" i="1" s="1"/>
  <c r="E1536" i="1"/>
  <c r="G1536" i="1" s="1"/>
  <c r="E1567" i="1"/>
  <c r="G1567" i="1" s="1"/>
  <c r="E2000" i="1"/>
  <c r="G2000" i="1" s="1"/>
  <c r="E1993" i="1"/>
  <c r="G1993" i="1" s="1"/>
  <c r="E1541" i="1"/>
  <c r="G1541" i="1" s="1"/>
  <c r="E279" i="1"/>
  <c r="G279" i="1" s="1"/>
  <c r="E1528" i="1"/>
  <c r="G1528" i="1" s="1"/>
  <c r="E1562" i="1"/>
  <c r="G1562" i="1" s="1"/>
  <c r="E1421" i="1"/>
  <c r="G1421" i="1" s="1"/>
  <c r="E2056" i="1"/>
  <c r="G2056" i="1" s="1"/>
  <c r="E1564" i="1"/>
  <c r="G1564" i="1" s="1"/>
  <c r="E1530" i="1"/>
  <c r="G1530" i="1" s="1"/>
  <c r="E1565" i="1"/>
  <c r="G1565" i="1" s="1"/>
  <c r="E1563" i="1"/>
  <c r="G1563" i="1" s="1"/>
  <c r="E1145" i="1"/>
  <c r="G1145" i="1" s="1"/>
  <c r="E2071" i="1"/>
  <c r="G2071" i="1" s="1"/>
  <c r="E1301" i="1"/>
  <c r="G1301" i="1" s="1"/>
  <c r="E1911" i="1"/>
  <c r="G1911" i="1" s="1"/>
  <c r="E1107" i="1"/>
  <c r="G1107" i="1" s="1"/>
  <c r="E1106" i="1"/>
  <c r="G1106" i="1" s="1"/>
  <c r="E1553" i="1"/>
  <c r="G1553" i="1" s="1"/>
  <c r="E1273" i="1"/>
  <c r="G1273" i="1" s="1"/>
  <c r="E1270" i="1"/>
  <c r="G1270" i="1" s="1"/>
  <c r="E306" i="1"/>
  <c r="G306" i="1" s="1"/>
  <c r="E1711" i="1"/>
  <c r="G1711" i="1" s="1"/>
  <c r="E1495" i="1"/>
  <c r="G1495" i="1" s="1"/>
  <c r="E503" i="1"/>
  <c r="G503" i="1" s="1"/>
  <c r="E520" i="1"/>
  <c r="G520" i="1" s="1"/>
  <c r="E1560" i="1"/>
  <c r="G1560" i="1" s="1"/>
  <c r="E517" i="1"/>
  <c r="G517" i="1" s="1"/>
  <c r="E504" i="1"/>
  <c r="G504" i="1" s="1"/>
  <c r="E518" i="1"/>
  <c r="G518" i="1" s="1"/>
  <c r="E477" i="1"/>
  <c r="G477" i="1" s="1"/>
  <c r="E2302" i="1"/>
  <c r="G2302" i="1" s="1"/>
  <c r="E1557" i="1"/>
  <c r="G1557" i="1" s="1"/>
  <c r="E1529" i="1"/>
  <c r="G1529" i="1" s="1"/>
  <c r="E1660" i="1"/>
  <c r="G1660" i="1" s="1"/>
  <c r="E457" i="1"/>
  <c r="G457" i="1" s="1"/>
  <c r="E871" i="1"/>
  <c r="G871" i="1" s="1"/>
  <c r="E523" i="1"/>
  <c r="G523" i="1" s="1"/>
  <c r="E1516" i="1"/>
  <c r="G1516" i="1" s="1"/>
  <c r="E1502" i="1"/>
  <c r="G1502" i="1" s="1"/>
  <c r="E1523" i="1"/>
  <c r="G1523" i="1" s="1"/>
  <c r="E2312" i="1"/>
  <c r="G2312" i="1" s="1"/>
  <c r="E2310" i="1"/>
  <c r="G2310" i="1" s="1"/>
  <c r="E1265" i="1"/>
  <c r="G1265" i="1" s="1"/>
  <c r="E521" i="1"/>
  <c r="G521" i="1" s="1"/>
  <c r="E524" i="1"/>
  <c r="G524" i="1" s="1"/>
  <c r="E1552" i="1"/>
  <c r="G1552" i="1" s="1"/>
  <c r="E2307" i="1"/>
  <c r="G2307" i="1" s="1"/>
  <c r="E2309" i="1"/>
  <c r="G2309" i="1" s="1"/>
  <c r="E577" i="1"/>
  <c r="G577" i="1" s="1"/>
  <c r="E2305" i="1"/>
  <c r="G2305" i="1" s="1"/>
  <c r="E971" i="1"/>
  <c r="G971" i="1" s="1"/>
  <c r="E631" i="1"/>
  <c r="G631" i="1" s="1"/>
  <c r="E458" i="1"/>
  <c r="G458" i="1" s="1"/>
  <c r="E500" i="1"/>
  <c r="G500" i="1" s="1"/>
  <c r="E519" i="1"/>
  <c r="G519" i="1" s="1"/>
  <c r="E522" i="1"/>
  <c r="G522" i="1" s="1"/>
  <c r="E1511" i="1"/>
  <c r="G1511" i="1" s="1"/>
  <c r="E2306" i="1"/>
  <c r="G2306" i="1" s="1"/>
  <c r="E1143" i="1"/>
  <c r="G1143" i="1" s="1"/>
  <c r="E505" i="1"/>
  <c r="G505" i="1" s="1"/>
  <c r="E1554" i="1"/>
  <c r="G1554" i="1" s="1"/>
  <c r="E2308" i="1"/>
  <c r="G2308" i="1" s="1"/>
  <c r="E1544" i="1"/>
  <c r="G1544" i="1" s="1"/>
  <c r="E1262" i="1"/>
  <c r="G1262" i="1" s="1"/>
  <c r="E516" i="1"/>
  <c r="G516" i="1" s="1"/>
  <c r="E1376" i="1"/>
  <c r="G1376" i="1" s="1"/>
  <c r="E1356" i="1"/>
  <c r="G1356" i="1" s="1"/>
  <c r="E1068" i="1"/>
  <c r="G1068" i="1" s="1"/>
  <c r="E1559" i="1"/>
  <c r="G1559" i="1" s="1"/>
  <c r="E1566" i="1"/>
  <c r="G1566" i="1" s="1"/>
  <c r="E1555" i="1"/>
  <c r="G1555" i="1" s="1"/>
  <c r="E1297" i="1"/>
  <c r="G1297" i="1" s="1"/>
  <c r="E501" i="1"/>
  <c r="G501" i="1" s="1"/>
  <c r="E1144" i="1"/>
  <c r="G1144" i="1" s="1"/>
  <c r="E491" i="1"/>
  <c r="G491" i="1" s="1"/>
  <c r="E1069" i="1"/>
  <c r="G1069" i="1" s="1"/>
  <c r="E2109" i="1"/>
  <c r="G2109" i="1" s="1"/>
  <c r="E490" i="1"/>
  <c r="G490" i="1" s="1"/>
  <c r="E1300" i="1"/>
  <c r="G1300" i="1" s="1"/>
  <c r="E495" i="1"/>
  <c r="G495" i="1" s="1"/>
  <c r="E897" i="1"/>
  <c r="G897" i="1" s="1"/>
  <c r="E619" i="1"/>
  <c r="G619" i="1" s="1"/>
  <c r="E1990" i="1"/>
  <c r="G1990" i="1" s="1"/>
  <c r="E1350" i="1"/>
  <c r="G1350" i="1" s="1"/>
  <c r="E645" i="1"/>
  <c r="G645" i="1" s="1"/>
  <c r="E638" i="1"/>
  <c r="G638" i="1" s="1"/>
  <c r="E1428" i="1"/>
  <c r="G1428" i="1" s="1"/>
  <c r="E1996" i="1"/>
  <c r="G1996" i="1" s="1"/>
  <c r="E2192" i="1"/>
  <c r="G2192" i="1" s="1"/>
  <c r="E330" i="1"/>
  <c r="G330" i="1" s="1"/>
  <c r="E2069" i="1"/>
  <c r="G2069" i="1" s="1"/>
  <c r="E1264" i="1"/>
  <c r="G1264" i="1" s="1"/>
  <c r="E1434" i="1"/>
  <c r="G1434" i="1" s="1"/>
  <c r="E1748" i="1"/>
  <c r="G1748" i="1" s="1"/>
  <c r="E1747" i="1"/>
  <c r="G1747" i="1" s="1"/>
  <c r="E2089" i="1"/>
  <c r="G2089" i="1" s="1"/>
  <c r="E1867" i="1"/>
  <c r="G1867" i="1" s="1"/>
  <c r="E302" i="1"/>
  <c r="G302" i="1" s="1"/>
  <c r="E526" i="1"/>
  <c r="G526" i="1" s="1"/>
  <c r="E1515" i="1"/>
  <c r="G1515" i="1" s="1"/>
  <c r="E1588" i="1"/>
  <c r="G1588" i="1" s="1"/>
  <c r="E1514" i="1"/>
  <c r="G1514" i="1" s="1"/>
  <c r="E1975" i="1"/>
  <c r="G1975" i="1" s="1"/>
  <c r="E514" i="1"/>
  <c r="G514" i="1" s="1"/>
  <c r="E512" i="1"/>
  <c r="G512" i="1" s="1"/>
  <c r="E513" i="1"/>
  <c r="G513" i="1" s="1"/>
  <c r="E510" i="1"/>
  <c r="G510" i="1" s="1"/>
  <c r="E511" i="1"/>
  <c r="G511" i="1" s="1"/>
  <c r="E509" i="1"/>
  <c r="G509" i="1" s="1"/>
  <c r="E2126" i="1"/>
  <c r="G2126" i="1" s="1"/>
  <c r="E2051" i="1"/>
  <c r="G2051" i="1" s="1"/>
  <c r="E2124" i="1"/>
  <c r="G2124" i="1" s="1"/>
  <c r="E1525" i="1"/>
  <c r="G1525" i="1" s="1"/>
  <c r="E515" i="1"/>
  <c r="G515" i="1" s="1"/>
  <c r="E1522" i="1"/>
  <c r="G1522" i="1" s="1"/>
  <c r="E1193" i="1"/>
  <c r="G1193" i="1" s="1"/>
  <c r="E1520" i="1"/>
  <c r="G1520" i="1" s="1"/>
  <c r="E1507" i="1"/>
  <c r="G1507" i="1" s="1"/>
  <c r="E1524" i="1"/>
  <c r="G1524" i="1" s="1"/>
  <c r="E109" i="1"/>
  <c r="G109" i="1" s="1"/>
  <c r="E1360" i="1"/>
  <c r="G1360" i="1" s="1"/>
  <c r="E1582" i="1"/>
  <c r="G1582" i="1" s="1"/>
  <c r="E1512" i="1"/>
  <c r="G1512" i="1" s="1"/>
  <c r="E118" i="1"/>
  <c r="G118" i="1" s="1"/>
  <c r="E1214" i="1"/>
  <c r="G1214" i="1" s="1"/>
  <c r="E1517" i="1"/>
  <c r="G1517" i="1" s="1"/>
  <c r="E1712" i="1"/>
  <c r="G1712" i="1" s="1"/>
  <c r="E576" i="1"/>
  <c r="G576" i="1" s="1"/>
  <c r="E896" i="1"/>
  <c r="G896" i="1" s="1"/>
  <c r="E1505" i="1"/>
  <c r="G1505" i="1" s="1"/>
  <c r="E1503" i="1"/>
  <c r="G1503" i="1" s="1"/>
  <c r="E1821" i="1"/>
  <c r="G1821" i="1" s="1"/>
  <c r="E2311" i="1"/>
  <c r="G2311" i="1" s="1"/>
  <c r="E468" i="1"/>
  <c r="G468" i="1" s="1"/>
  <c r="E311" i="1"/>
  <c r="G311" i="1" s="1"/>
  <c r="E861" i="1"/>
  <c r="G861" i="1" s="1"/>
  <c r="E1336" i="1"/>
  <c r="G1336" i="1" s="1"/>
  <c r="E553" i="1"/>
  <c r="G553" i="1" s="1"/>
  <c r="E320" i="1"/>
  <c r="G320" i="1" s="1"/>
  <c r="E2200" i="1"/>
  <c r="G2200" i="1" s="1"/>
  <c r="E1302" i="1"/>
  <c r="G1302" i="1" s="1"/>
  <c r="E2134" i="1"/>
  <c r="G2134" i="1" s="1"/>
  <c r="E1825" i="1"/>
  <c r="G1825" i="1" s="1"/>
  <c r="E464" i="1"/>
  <c r="G464" i="1" s="1"/>
  <c r="E124" i="1"/>
  <c r="G124" i="1" s="1"/>
  <c r="E1812" i="1"/>
  <c r="G1812" i="1" s="1"/>
  <c r="E1816" i="1"/>
  <c r="G1816" i="1" s="1"/>
  <c r="E1506" i="1"/>
  <c r="G1506" i="1" s="1"/>
  <c r="E1829" i="1"/>
  <c r="G1829" i="1" s="1"/>
  <c r="E1830" i="1"/>
  <c r="G1830" i="1" s="1"/>
  <c r="E1499" i="1"/>
  <c r="G1499" i="1" s="1"/>
  <c r="E2039" i="1"/>
  <c r="G2039" i="1" s="1"/>
  <c r="E525" i="1"/>
  <c r="G525" i="1" s="1"/>
  <c r="E1200" i="1"/>
  <c r="G1200" i="1" s="1"/>
  <c r="E98" i="1"/>
  <c r="G98" i="1" s="1"/>
  <c r="E1147" i="1"/>
  <c r="G1147" i="1" s="1"/>
  <c r="E1998" i="1"/>
  <c r="G1998" i="1" s="1"/>
  <c r="E596" i="1"/>
  <c r="G596" i="1" s="1"/>
  <c r="E1935" i="1"/>
  <c r="G1935" i="1" s="1"/>
  <c r="E461" i="1"/>
  <c r="G461" i="1" s="1"/>
  <c r="E2131" i="1"/>
  <c r="G2131" i="1" s="1"/>
  <c r="E548" i="1"/>
  <c r="G548" i="1" s="1"/>
  <c r="E1509" i="1"/>
  <c r="G1509" i="1" s="1"/>
  <c r="E1820" i="1"/>
  <c r="G1820" i="1" s="1"/>
  <c r="E1822" i="1"/>
  <c r="G1822" i="1" s="1"/>
  <c r="E2091" i="1"/>
  <c r="G2091" i="1" s="1"/>
  <c r="E2113" i="1"/>
  <c r="G2113" i="1" s="1"/>
  <c r="E2287" i="1"/>
  <c r="G2287" i="1" s="1"/>
  <c r="E1818" i="1"/>
  <c r="G1818" i="1" s="1"/>
  <c r="E1819" i="1"/>
  <c r="G1819" i="1" s="1"/>
  <c r="E469" i="1"/>
  <c r="G469" i="1" s="1"/>
  <c r="E1215" i="1"/>
  <c r="G1215" i="1" s="1"/>
  <c r="E1981" i="1"/>
  <c r="G1981" i="1" s="1"/>
  <c r="E312" i="1"/>
  <c r="G312" i="1" s="1"/>
  <c r="E1303" i="1"/>
  <c r="G1303" i="1" s="1"/>
  <c r="E1587" i="1"/>
  <c r="G1587" i="1" s="1"/>
  <c r="E1149" i="1"/>
  <c r="G1149" i="1" s="1"/>
  <c r="E66" i="1"/>
  <c r="G66" i="1" s="1"/>
  <c r="E1326" i="1"/>
  <c r="G1326" i="1" s="1"/>
  <c r="E1979" i="1"/>
  <c r="G1979" i="1" s="1"/>
  <c r="E201" i="1"/>
  <c r="G201" i="1" s="1"/>
  <c r="E465" i="1"/>
  <c r="G465" i="1" s="1"/>
  <c r="E542" i="1"/>
  <c r="G542" i="1" s="1"/>
  <c r="E1187" i="1"/>
  <c r="G1187" i="1" s="1"/>
  <c r="E2047" i="1"/>
  <c r="G2047" i="1" s="1"/>
  <c r="E1824" i="1"/>
  <c r="G1824" i="1" s="1"/>
  <c r="E1896" i="1"/>
  <c r="G1896" i="1" s="1"/>
  <c r="E1710" i="1"/>
  <c r="G1710" i="1" s="1"/>
  <c r="E2114" i="1"/>
  <c r="G2114" i="1" s="1"/>
  <c r="E1983" i="1"/>
  <c r="G1983" i="1" s="1"/>
  <c r="E1513" i="1"/>
  <c r="G1513" i="1" s="1"/>
  <c r="E895" i="1"/>
  <c r="G895" i="1" s="1"/>
  <c r="E2014" i="1"/>
  <c r="G2014" i="1" s="1"/>
  <c r="E1152" i="1"/>
  <c r="G1152" i="1" s="1"/>
  <c r="E325" i="1"/>
  <c r="G325" i="1" s="1"/>
  <c r="E1831" i="1"/>
  <c r="G1831" i="1" s="1"/>
  <c r="E1424" i="1"/>
  <c r="G1424" i="1" s="1"/>
  <c r="E1620" i="1"/>
  <c r="G1620" i="1" s="1"/>
  <c r="E1329" i="1"/>
  <c r="G1329" i="1" s="1"/>
  <c r="E592" i="1"/>
  <c r="G592" i="1" s="1"/>
  <c r="E1987" i="1"/>
  <c r="G1987" i="1" s="1"/>
  <c r="E1955" i="1"/>
  <c r="G1955" i="1" s="1"/>
  <c r="E893" i="1"/>
  <c r="G893" i="1" s="1"/>
  <c r="E1959" i="1"/>
  <c r="G1959" i="1" s="1"/>
  <c r="E1971" i="1"/>
  <c r="G1971" i="1" s="1"/>
  <c r="E375" i="1"/>
  <c r="G375" i="1" s="1"/>
  <c r="E1577" i="1"/>
  <c r="G1577" i="1" s="1"/>
  <c r="E1578" i="1"/>
  <c r="G1578" i="1" s="1"/>
  <c r="E1183" i="1"/>
  <c r="G1183" i="1" s="1"/>
  <c r="E472" i="1"/>
  <c r="G472" i="1" s="1"/>
  <c r="E1556" i="1"/>
  <c r="G1556" i="1" s="1"/>
  <c r="E376" i="1"/>
  <c r="G376" i="1" s="1"/>
  <c r="E1501" i="1"/>
  <c r="G1501" i="1" s="1"/>
  <c r="E2127" i="1"/>
  <c r="G2127" i="1" s="1"/>
  <c r="E315" i="1"/>
  <c r="G315" i="1" s="1"/>
  <c r="E1519" i="1"/>
  <c r="G1519" i="1" s="1"/>
  <c r="E1153" i="1"/>
  <c r="G1153" i="1" s="1"/>
  <c r="E2156" i="1"/>
  <c r="G2156" i="1" s="1"/>
  <c r="E379" i="1"/>
  <c r="G379" i="1" s="1"/>
  <c r="E108" i="1"/>
  <c r="G108" i="1" s="1"/>
  <c r="E103" i="1"/>
  <c r="G103" i="1" s="1"/>
  <c r="E334" i="1"/>
  <c r="G334" i="1" s="1"/>
  <c r="E669" i="1"/>
  <c r="G669" i="1" s="1"/>
  <c r="E1150" i="1"/>
  <c r="G1150" i="1" s="1"/>
  <c r="E572" i="1"/>
  <c r="G572" i="1" s="1"/>
  <c r="E1961" i="1"/>
  <c r="G1961" i="1" s="1"/>
  <c r="E1594" i="1"/>
  <c r="G1594" i="1" s="1"/>
  <c r="E873" i="1"/>
  <c r="G873" i="1" s="1"/>
  <c r="E2138" i="1"/>
  <c r="G2138" i="1" s="1"/>
  <c r="E217" i="1"/>
  <c r="G217" i="1" s="1"/>
  <c r="E377" i="1"/>
  <c r="G377" i="1" s="1"/>
  <c r="E1590" i="1"/>
  <c r="G1590" i="1" s="1"/>
  <c r="E724" i="1"/>
  <c r="G724" i="1" s="1"/>
  <c r="E2174" i="1"/>
  <c r="G2174" i="1" s="1"/>
  <c r="E1420" i="1"/>
  <c r="G1420" i="1" s="1"/>
  <c r="E1422" i="1"/>
  <c r="G1422" i="1" s="1"/>
  <c r="E1732" i="1"/>
  <c r="G1732" i="1" s="1"/>
  <c r="E2098" i="1"/>
  <c r="G2098" i="1" s="1"/>
  <c r="E1436" i="1"/>
  <c r="G1436" i="1" s="1"/>
  <c r="E2104" i="1"/>
  <c r="G2104" i="1" s="1"/>
  <c r="E1151" i="1"/>
  <c r="G1151" i="1" s="1"/>
  <c r="E1430" i="1"/>
  <c r="G1430" i="1" s="1"/>
  <c r="E671" i="1"/>
  <c r="G671" i="1" s="1"/>
  <c r="E2125" i="1"/>
  <c r="G2125" i="1" s="1"/>
  <c r="E2128" i="1"/>
  <c r="G2128" i="1" s="1"/>
  <c r="E2197" i="1"/>
  <c r="G2197" i="1" s="1"/>
  <c r="E1156" i="1"/>
  <c r="G1156" i="1" s="1"/>
  <c r="E2132" i="1"/>
  <c r="G2132" i="1" s="1"/>
  <c r="E1213" i="1"/>
  <c r="G1213" i="1" s="1"/>
  <c r="E1837" i="1"/>
  <c r="G1837" i="1" s="1"/>
  <c r="E723" i="1"/>
  <c r="G723" i="1" s="1"/>
  <c r="E2150" i="1"/>
  <c r="G2150" i="1" s="1"/>
  <c r="E1237" i="1"/>
  <c r="G1237" i="1" s="1"/>
  <c r="E900" i="1"/>
  <c r="G900" i="1" s="1"/>
  <c r="E1739" i="1"/>
  <c r="G1739" i="1" s="1"/>
  <c r="E1779" i="1"/>
  <c r="G1779" i="1" s="1"/>
  <c r="E1439" i="1"/>
  <c r="G1439" i="1" s="1"/>
  <c r="E558" i="1"/>
  <c r="G558" i="1" s="1"/>
  <c r="E1892" i="1"/>
  <c r="G1892" i="1" s="1"/>
  <c r="E2112" i="1"/>
  <c r="G2112" i="1" s="1"/>
  <c r="E2196" i="1"/>
  <c r="G2196" i="1" s="1"/>
  <c r="E249" i="1"/>
  <c r="G249" i="1" s="1"/>
  <c r="E277" i="1"/>
  <c r="G277" i="1" s="1"/>
  <c r="E1498" i="1"/>
  <c r="G1498" i="1" s="1"/>
  <c r="E2147" i="1"/>
  <c r="G2147" i="1" s="1"/>
  <c r="E1575" i="1"/>
  <c r="G1575" i="1" s="1"/>
  <c r="E2058" i="1"/>
  <c r="G2058" i="1" s="1"/>
  <c r="E1071" i="1"/>
  <c r="G1071" i="1" s="1"/>
  <c r="E1380" i="1"/>
  <c r="G1380" i="1" s="1"/>
  <c r="E401" i="1"/>
  <c r="G401" i="1" s="1"/>
  <c r="E1425" i="1"/>
  <c r="G1425" i="1" s="1"/>
  <c r="E2151" i="1"/>
  <c r="G2151" i="1" s="1"/>
  <c r="E614" i="1"/>
  <c r="G614" i="1" s="1"/>
  <c r="E1518" i="1"/>
  <c r="G1518" i="1" s="1"/>
  <c r="E2122" i="1"/>
  <c r="G2122" i="1" s="1"/>
  <c r="E1433" i="1"/>
  <c r="G1433" i="1" s="1"/>
  <c r="E1589" i="1"/>
  <c r="G1589" i="1" s="1"/>
  <c r="E1427" i="1"/>
  <c r="G1427" i="1" s="1"/>
  <c r="E1570" i="1"/>
  <c r="G1570" i="1" s="1"/>
  <c r="E1235" i="1"/>
  <c r="G1235" i="1" s="1"/>
  <c r="E1642" i="1"/>
  <c r="G1642" i="1" s="1"/>
  <c r="E1429" i="1"/>
  <c r="G1429" i="1" s="1"/>
  <c r="E2129" i="1"/>
  <c r="G2129" i="1" s="1"/>
  <c r="E573" i="1"/>
  <c r="G573" i="1" s="1"/>
  <c r="E633" i="1"/>
  <c r="G633" i="1" s="1"/>
  <c r="E79" i="1"/>
  <c r="G79" i="1" s="1"/>
  <c r="E402" i="1"/>
  <c r="G402" i="1" s="1"/>
  <c r="E102" i="1"/>
  <c r="G102" i="1" s="1"/>
  <c r="E1510" i="1"/>
  <c r="G1510" i="1" s="1"/>
  <c r="E323" i="1"/>
  <c r="G323" i="1" s="1"/>
  <c r="E546" i="1"/>
  <c r="G546" i="1" s="1"/>
  <c r="E1823" i="1"/>
  <c r="G1823" i="1" s="1"/>
  <c r="E2008" i="1"/>
  <c r="G2008" i="1" s="1"/>
  <c r="E1989" i="1"/>
  <c r="G1989" i="1" s="1"/>
  <c r="E1933" i="1"/>
  <c r="G1933" i="1" s="1"/>
  <c r="E113" i="1"/>
  <c r="G113" i="1" s="1"/>
  <c r="E2130" i="1"/>
  <c r="G2130" i="1" s="1"/>
  <c r="E726" i="1"/>
  <c r="G726" i="1" s="1"/>
  <c r="E380" i="1"/>
  <c r="G380" i="1" s="1"/>
  <c r="E1154" i="1"/>
  <c r="G1154" i="1" s="1"/>
  <c r="E2162" i="1"/>
  <c r="G2162" i="1" s="1"/>
  <c r="E1238" i="1"/>
  <c r="G1238" i="1" s="1"/>
  <c r="E2009" i="1"/>
  <c r="G2009" i="1" s="1"/>
  <c r="E2010" i="1"/>
  <c r="G2010" i="1" s="1"/>
  <c r="E2017" i="1"/>
  <c r="G2017" i="1" s="1"/>
  <c r="E2018" i="1"/>
  <c r="G2018" i="1" s="1"/>
  <c r="E1953" i="1"/>
  <c r="G1953" i="1" s="1"/>
  <c r="E212" i="1"/>
  <c r="G212" i="1" s="1"/>
  <c r="E765" i="1"/>
  <c r="G765" i="1" s="1"/>
  <c r="E80" i="1"/>
  <c r="G80" i="1" s="1"/>
  <c r="E2144" i="1"/>
  <c r="G2144" i="1" s="1"/>
  <c r="E81" i="1"/>
  <c r="G81" i="1" s="1"/>
  <c r="E1239" i="1"/>
  <c r="G1239" i="1" s="1"/>
  <c r="E1504" i="1"/>
  <c r="G1504" i="1" s="1"/>
  <c r="E1815" i="1"/>
  <c r="G1815" i="1" s="1"/>
  <c r="E1977" i="1"/>
  <c r="G1977" i="1" s="1"/>
  <c r="E1290" i="1"/>
  <c r="G1290" i="1" s="1"/>
  <c r="E1155" i="1"/>
  <c r="G1155" i="1" s="1"/>
  <c r="E2293" i="1"/>
  <c r="G2293" i="1" s="1"/>
  <c r="E2292" i="1"/>
  <c r="G2292" i="1" s="1"/>
  <c r="E2188" i="1"/>
  <c r="G2188" i="1" s="1"/>
  <c r="E2286" i="1"/>
  <c r="G2286" i="1" s="1"/>
  <c r="E2285" i="1"/>
  <c r="G2285" i="1" s="1"/>
  <c r="E2148" i="1"/>
  <c r="G2148" i="1" s="1"/>
  <c r="E2149" i="1"/>
  <c r="G2149" i="1" s="1"/>
  <c r="E2135" i="1"/>
  <c r="G2135" i="1" s="1"/>
  <c r="E2013" i="1"/>
  <c r="G2013" i="1" s="1"/>
  <c r="E1886" i="1"/>
  <c r="G1886" i="1" s="1"/>
  <c r="E1887" i="1"/>
  <c r="G1887" i="1" s="1"/>
  <c r="E727" i="1"/>
  <c r="G727" i="1" s="1"/>
  <c r="E2015" i="1"/>
  <c r="G2015" i="1" s="1"/>
  <c r="E2016" i="1"/>
  <c r="G2016" i="1" s="1"/>
  <c r="E101" i="1"/>
  <c r="G101" i="1" s="1"/>
  <c r="E1664" i="1"/>
  <c r="G1664" i="1" s="1"/>
  <c r="E1201" i="1"/>
  <c r="G1201" i="1" s="1"/>
  <c r="E1880" i="1"/>
  <c r="G1880" i="1" s="1"/>
  <c r="E1881" i="1"/>
  <c r="G1881" i="1" s="1"/>
  <c r="E1186" i="1"/>
  <c r="G1186" i="1" s="1"/>
  <c r="E1826" i="1"/>
  <c r="G1826" i="1" s="1"/>
  <c r="E228" i="1"/>
  <c r="G228" i="1" s="1"/>
  <c r="E236" i="1"/>
  <c r="G236" i="1" s="1"/>
  <c r="E237" i="1"/>
  <c r="G237" i="1" s="1"/>
  <c r="E1240" i="1"/>
  <c r="G1240" i="1" s="1"/>
  <c r="E2158" i="1"/>
  <c r="G2158" i="1" s="1"/>
  <c r="E1884" i="1"/>
  <c r="G1884" i="1" s="1"/>
  <c r="E1885" i="1"/>
  <c r="G1885" i="1" s="1"/>
  <c r="E1241" i="1"/>
  <c r="G1241" i="1" s="1"/>
  <c r="E2019" i="1"/>
  <c r="G2019" i="1" s="1"/>
  <c r="E2020" i="1"/>
  <c r="G2020" i="1" s="1"/>
  <c r="E728" i="1"/>
  <c r="G728" i="1" s="1"/>
  <c r="E1227" i="1"/>
  <c r="G1227" i="1" s="1"/>
  <c r="E1194" i="1"/>
  <c r="G1194" i="1" s="1"/>
  <c r="E1876" i="1"/>
  <c r="G1876" i="1" s="1"/>
  <c r="E1877" i="1"/>
  <c r="G1877" i="1" s="1"/>
  <c r="E1898" i="1"/>
  <c r="G1898" i="1" s="1"/>
  <c r="E2011" i="1"/>
  <c r="G2011" i="1" s="1"/>
  <c r="E2012" i="1"/>
  <c r="G2012" i="1" s="1"/>
  <c r="E1343" i="1"/>
  <c r="G1343" i="1" s="1"/>
  <c r="E2031" i="1"/>
  <c r="G2031" i="1" s="1"/>
  <c r="E2032" i="1"/>
  <c r="G2032" i="1" s="1"/>
  <c r="E2023" i="1"/>
  <c r="G2023" i="1" s="1"/>
  <c r="E2024" i="1"/>
  <c r="G2024" i="1" s="1"/>
  <c r="E2096" i="1"/>
  <c r="G2096" i="1" s="1"/>
  <c r="E1882" i="1"/>
  <c r="G1882" i="1" s="1"/>
  <c r="E1883" i="1"/>
  <c r="G1883" i="1" s="1"/>
  <c r="E119" i="1"/>
  <c r="G119" i="1" s="1"/>
  <c r="E1263" i="1"/>
  <c r="G1263" i="1" s="1"/>
  <c r="E2025" i="1"/>
  <c r="G2025" i="1" s="1"/>
  <c r="E2094" i="1"/>
  <c r="G2094" i="1" s="1"/>
  <c r="E2026" i="1"/>
  <c r="G2026" i="1" s="1"/>
  <c r="E1228" i="1"/>
  <c r="G1228" i="1" s="1"/>
  <c r="E2108" i="1"/>
  <c r="G2108" i="1" s="1"/>
  <c r="E1174" i="1"/>
  <c r="G1174" i="1" s="1"/>
  <c r="E2153" i="1"/>
  <c r="G2153" i="1" s="1"/>
  <c r="E579" i="1"/>
  <c r="G579" i="1" s="1"/>
  <c r="E1212" i="1"/>
  <c r="G1212" i="1" s="1"/>
  <c r="E242" i="1"/>
  <c r="G242" i="1" s="1"/>
  <c r="E243" i="1"/>
  <c r="G243" i="1" s="1"/>
  <c r="E1997" i="1"/>
  <c r="G1997" i="1" s="1"/>
  <c r="E2159" i="1"/>
  <c r="G2159" i="1" s="1"/>
  <c r="E1790" i="1"/>
  <c r="G1790" i="1" s="1"/>
  <c r="E929" i="1"/>
  <c r="G929" i="1" s="1"/>
  <c r="E232" i="1"/>
  <c r="G232" i="1" s="1"/>
  <c r="E246" i="1"/>
  <c r="G246" i="1" s="1"/>
  <c r="E247" i="1"/>
  <c r="G247" i="1" s="1"/>
  <c r="E241" i="1"/>
  <c r="G241" i="1" s="1"/>
  <c r="E547" i="1"/>
  <c r="G547" i="1" s="1"/>
  <c r="E591" i="1"/>
  <c r="G591" i="1" s="1"/>
  <c r="E230" i="1"/>
  <c r="G230" i="1" s="1"/>
  <c r="E239" i="1"/>
  <c r="G239" i="1" s="1"/>
  <c r="E2021" i="1"/>
  <c r="G2021" i="1" s="1"/>
  <c r="E2022" i="1"/>
  <c r="G2022" i="1" s="1"/>
  <c r="E121" i="1"/>
  <c r="G121" i="1" s="1"/>
  <c r="E621" i="1"/>
  <c r="G621" i="1" s="1"/>
  <c r="E234" i="1"/>
  <c r="G234" i="1" s="1"/>
  <c r="E244" i="1"/>
  <c r="G244" i="1" s="1"/>
  <c r="E235" i="1"/>
  <c r="G235" i="1" s="1"/>
  <c r="E1878" i="1"/>
  <c r="G1878" i="1" s="1"/>
  <c r="E1879" i="1"/>
  <c r="G1879" i="1" s="1"/>
  <c r="E185" i="1"/>
  <c r="G185" i="1" s="1"/>
  <c r="E1195" i="1"/>
  <c r="G1195" i="1" s="1"/>
  <c r="E2001" i="1"/>
  <c r="G2001" i="1" s="1"/>
  <c r="E2027" i="1"/>
  <c r="G2027" i="1" s="1"/>
  <c r="E2028" i="1"/>
  <c r="G2028" i="1" s="1"/>
  <c r="E1278" i="1"/>
  <c r="G1278" i="1" s="1"/>
  <c r="E1279" i="1"/>
  <c r="G1279" i="1" s="1"/>
  <c r="E1234" i="1"/>
  <c r="G1234" i="1" s="1"/>
  <c r="E2261" i="1"/>
  <c r="G2261" i="1" s="1"/>
  <c r="E93" i="1"/>
  <c r="G93" i="1" s="1"/>
  <c r="E1335" i="1"/>
  <c r="G1335" i="1" s="1"/>
  <c r="E1897" i="1"/>
  <c r="G1897" i="1" s="1"/>
  <c r="E1437" i="1"/>
  <c r="G1437" i="1" s="1"/>
  <c r="E2264" i="1"/>
  <c r="G2264" i="1" s="1"/>
  <c r="E324" i="1"/>
  <c r="G324" i="1" s="1"/>
  <c r="E1165" i="1"/>
  <c r="G1165" i="1" s="1"/>
  <c r="E1466" i="1"/>
  <c r="G1466" i="1" s="1"/>
  <c r="E417" i="1"/>
  <c r="G417" i="1" s="1"/>
  <c r="E2176" i="1"/>
  <c r="G2176" i="1" s="1"/>
  <c r="E588" i="1"/>
  <c r="G588" i="1" s="1"/>
  <c r="E2052" i="1"/>
  <c r="G2052" i="1" s="1"/>
  <c r="E413" i="1"/>
  <c r="G413" i="1" s="1"/>
  <c r="E1142" i="1"/>
  <c r="G1142" i="1" s="1"/>
  <c r="E2181" i="1"/>
  <c r="G2181" i="1" s="1"/>
  <c r="E1621" i="1"/>
  <c r="G1621" i="1" s="1"/>
  <c r="E2275" i="1"/>
  <c r="G2275" i="1" s="1"/>
  <c r="E1963" i="1"/>
  <c r="G1963" i="1" s="1"/>
  <c r="E2003" i="1"/>
  <c r="G2003" i="1" s="1"/>
  <c r="E2263" i="1"/>
  <c r="G2263" i="1" s="1"/>
  <c r="E2029" i="1"/>
  <c r="G2029" i="1" s="1"/>
  <c r="E2074" i="1"/>
  <c r="G2074" i="1" s="1"/>
  <c r="E595" i="1"/>
  <c r="G595" i="1" s="1"/>
  <c r="E575" i="1"/>
  <c r="G575" i="1" s="1"/>
  <c r="E1571" i="1"/>
  <c r="G1571" i="1" s="1"/>
  <c r="E245" i="1"/>
  <c r="G245" i="1" s="1"/>
  <c r="E581" i="1"/>
  <c r="G581" i="1" s="1"/>
  <c r="E1236" i="1"/>
  <c r="G1236" i="1" s="1"/>
  <c r="E2247" i="1"/>
  <c r="G2247" i="1" s="1"/>
  <c r="E1778" i="1"/>
  <c r="G1778" i="1" s="1"/>
  <c r="E1965" i="1"/>
  <c r="G1965" i="1" s="1"/>
  <c r="E2166" i="1"/>
  <c r="G2166" i="1" s="1"/>
  <c r="E582" i="1"/>
  <c r="G582" i="1" s="1"/>
  <c r="E1972" i="1"/>
  <c r="G1972" i="1" s="1"/>
  <c r="E1780" i="1"/>
  <c r="G1780" i="1" s="1"/>
  <c r="E1798" i="1"/>
  <c r="G1798" i="1" s="1"/>
  <c r="E1799" i="1"/>
  <c r="G1799" i="1" s="1"/>
  <c r="E2170" i="1"/>
  <c r="G2170" i="1" s="1"/>
  <c r="E2199" i="1"/>
  <c r="G2199" i="1" s="1"/>
  <c r="E1576" i="1"/>
  <c r="G1576" i="1" s="1"/>
  <c r="E1786" i="1"/>
  <c r="G1786" i="1" s="1"/>
  <c r="E1438" i="1"/>
  <c r="G1438" i="1" s="1"/>
  <c r="E1784" i="1"/>
  <c r="G1784" i="1" s="1"/>
  <c r="E1772" i="1"/>
  <c r="G1772" i="1" s="1"/>
  <c r="E421" i="1"/>
  <c r="G421" i="1" s="1"/>
  <c r="E265" i="1"/>
  <c r="G265" i="1" s="1"/>
  <c r="E1934" i="1"/>
  <c r="G1934" i="1" s="1"/>
  <c r="E1070" i="1"/>
  <c r="G1070" i="1" s="1"/>
  <c r="E1432" i="1"/>
  <c r="G1432" i="1" s="1"/>
  <c r="E1827" i="1"/>
  <c r="G1827" i="1" s="1"/>
  <c r="E1328" i="1"/>
  <c r="G1328" i="1" s="1"/>
  <c r="E1585" i="1"/>
  <c r="G1585" i="1" s="1"/>
  <c r="E226" i="1"/>
  <c r="G226" i="1" s="1"/>
  <c r="E227" i="1"/>
  <c r="G227" i="1" s="1"/>
  <c r="E2154" i="1"/>
  <c r="G2154" i="1" s="1"/>
  <c r="E1287" i="1"/>
  <c r="G1287" i="1" s="1"/>
  <c r="E930" i="1"/>
  <c r="G930" i="1" s="1"/>
  <c r="E409" i="1"/>
  <c r="G409" i="1" s="1"/>
  <c r="E1936" i="1"/>
  <c r="G1936" i="1" s="1"/>
  <c r="E2297" i="1"/>
  <c r="G2297" i="1" s="1"/>
  <c r="E1872" i="1"/>
  <c r="G1872" i="1" s="1"/>
  <c r="E1773" i="1"/>
  <c r="G1773" i="1" s="1"/>
  <c r="E1758" i="1"/>
  <c r="G1758" i="1" s="1"/>
  <c r="E1625" i="1"/>
  <c r="G1625" i="1" s="1"/>
  <c r="E63" i="1"/>
  <c r="G63" i="1" s="1"/>
  <c r="E2155" i="1"/>
  <c r="G2155" i="1" s="1"/>
  <c r="E331" i="1"/>
  <c r="G331" i="1" s="1"/>
  <c r="E1359" i="1"/>
  <c r="G1359" i="1" s="1"/>
  <c r="E1770" i="1"/>
  <c r="G1770" i="1" s="1"/>
  <c r="E1771" i="1"/>
  <c r="G1771" i="1" s="1"/>
  <c r="E59" i="1"/>
  <c r="G59" i="1" s="1"/>
  <c r="E1282" i="1"/>
  <c r="G1282" i="1" s="1"/>
  <c r="E1931" i="1"/>
  <c r="G1931" i="1" s="1"/>
  <c r="E600" i="1"/>
  <c r="G600" i="1" s="1"/>
  <c r="E2102" i="1"/>
  <c r="G2102" i="1" s="1"/>
  <c r="E229" i="1"/>
  <c r="G229" i="1" s="1"/>
  <c r="E219" i="1"/>
  <c r="G219" i="1" s="1"/>
  <c r="E2092" i="1"/>
  <c r="G2092" i="1" s="1"/>
  <c r="E447" i="1"/>
  <c r="G447" i="1" s="1"/>
  <c r="E415" i="1"/>
  <c r="G415" i="1" s="1"/>
  <c r="E411" i="1"/>
  <c r="G411" i="1" s="1"/>
  <c r="E449" i="1"/>
  <c r="G449" i="1" s="1"/>
  <c r="E384" i="1"/>
  <c r="G384" i="1" s="1"/>
  <c r="E322" i="1"/>
  <c r="G322" i="1" s="1"/>
  <c r="E2296" i="1"/>
  <c r="G2296" i="1" s="1"/>
  <c r="E2180" i="1"/>
  <c r="G2180" i="1" s="1"/>
  <c r="E2177" i="1"/>
  <c r="G2177" i="1" s="1"/>
  <c r="E2141" i="1"/>
  <c r="G2141" i="1" s="1"/>
  <c r="E1759" i="1"/>
  <c r="G1759" i="1" s="1"/>
  <c r="E410" i="1"/>
  <c r="G410" i="1" s="1"/>
  <c r="E412" i="1"/>
  <c r="G412" i="1" s="1"/>
  <c r="E1973" i="1"/>
  <c r="G1973" i="1" s="1"/>
  <c r="E1967" i="1"/>
  <c r="G1967" i="1" s="1"/>
  <c r="E2142" i="1"/>
  <c r="G2142" i="1" s="1"/>
  <c r="E2140" i="1"/>
  <c r="G2140" i="1" s="1"/>
  <c r="E2139" i="1"/>
  <c r="G2139" i="1" s="1"/>
  <c r="E1764" i="1"/>
  <c r="G1764" i="1" s="1"/>
  <c r="E865" i="1"/>
  <c r="G865" i="1" s="1"/>
  <c r="E470" i="1"/>
  <c r="G470" i="1" s="1"/>
  <c r="E1721" i="1"/>
  <c r="G1721" i="1" s="1"/>
  <c r="E422" i="1"/>
  <c r="G422" i="1" s="1"/>
  <c r="E927" i="1"/>
  <c r="G927" i="1" s="1"/>
  <c r="E466" i="1"/>
  <c r="G466" i="1" s="1"/>
  <c r="E114" i="1"/>
  <c r="G114" i="1" s="1"/>
  <c r="E210" i="1"/>
  <c r="G210" i="1" s="1"/>
  <c r="E211" i="1"/>
  <c r="G211" i="1" s="1"/>
  <c r="E1342" i="1"/>
  <c r="G1342" i="1" s="1"/>
  <c r="E452" i="1"/>
  <c r="G452" i="1" s="1"/>
  <c r="E1639" i="1"/>
  <c r="G1639" i="1" s="1"/>
  <c r="E332" i="1"/>
  <c r="G332" i="1" s="1"/>
  <c r="E460" i="1"/>
  <c r="G460" i="1" s="1"/>
  <c r="E399" i="1"/>
  <c r="G399" i="1" s="1"/>
  <c r="E400" i="1"/>
  <c r="G400" i="1" s="1"/>
  <c r="E467" i="1"/>
  <c r="G467" i="1" s="1"/>
  <c r="E2106" i="1"/>
  <c r="G2106" i="1" s="1"/>
  <c r="E2078" i="1"/>
  <c r="G2078" i="1" s="1"/>
  <c r="E263" i="1"/>
  <c r="G263" i="1" s="1"/>
  <c r="E224" i="1"/>
  <c r="G224" i="1" s="1"/>
  <c r="E456" i="1"/>
  <c r="G456" i="1" s="1"/>
  <c r="E1957" i="1"/>
  <c r="G1957" i="1" s="1"/>
  <c r="E414" i="1"/>
  <c r="G414" i="1" s="1"/>
  <c r="E416" i="1"/>
  <c r="G416" i="1" s="1"/>
  <c r="E1767" i="1"/>
  <c r="G1767" i="1" s="1"/>
  <c r="E1280" i="1"/>
  <c r="G1280" i="1" s="1"/>
  <c r="E1776" i="1"/>
  <c r="G1776" i="1" s="1"/>
  <c r="E1349" i="1"/>
  <c r="G1349" i="1" s="1"/>
  <c r="E462" i="1"/>
  <c r="G462" i="1" s="1"/>
  <c r="E406" i="1"/>
  <c r="G406" i="1" s="1"/>
  <c r="E408" i="1"/>
  <c r="G408" i="1" s="1"/>
  <c r="E425" i="1"/>
  <c r="G425" i="1" s="1"/>
  <c r="E407" i="1"/>
  <c r="G407" i="1" s="1"/>
  <c r="E453" i="1"/>
  <c r="G453" i="1" s="1"/>
  <c r="E2082" i="1"/>
  <c r="G2082" i="1" s="1"/>
  <c r="E187" i="1"/>
  <c r="G187" i="1" s="1"/>
  <c r="E1769" i="1"/>
  <c r="G1769" i="1" s="1"/>
  <c r="E455" i="1"/>
  <c r="G455" i="1" s="1"/>
  <c r="E1572" i="1"/>
  <c r="G1572" i="1" s="1"/>
  <c r="E1574" i="1"/>
  <c r="G1574" i="1" s="1"/>
  <c r="E1800" i="1"/>
  <c r="G1800" i="1" s="1"/>
  <c r="E1801" i="1"/>
  <c r="G1801" i="1" s="1"/>
  <c r="E2054" i="1"/>
  <c r="G2054" i="1" s="1"/>
  <c r="E222" i="1"/>
  <c r="G222" i="1" s="1"/>
  <c r="E1761" i="1"/>
  <c r="G1761" i="1" s="1"/>
  <c r="E295" i="1"/>
  <c r="G295" i="1" s="1"/>
  <c r="E1763" i="1"/>
  <c r="G1763" i="1" s="1"/>
  <c r="E2042" i="1"/>
  <c r="G2042" i="1" s="1"/>
  <c r="E189" i="1"/>
  <c r="G189" i="1" s="1"/>
  <c r="E1757" i="1"/>
  <c r="G1757" i="1" s="1"/>
  <c r="E1365" i="1"/>
  <c r="G1365" i="1" s="1"/>
  <c r="E1366" i="1"/>
  <c r="G1366" i="1" s="1"/>
  <c r="E1364" i="1"/>
  <c r="G1364" i="1" s="1"/>
  <c r="E73" i="1"/>
  <c r="G73" i="1" s="1"/>
  <c r="E1929" i="1"/>
  <c r="G1929" i="1" s="1"/>
  <c r="E2175" i="1"/>
  <c r="G2175" i="1" s="1"/>
  <c r="E1281" i="1"/>
  <c r="G1281" i="1" s="1"/>
  <c r="E419" i="1"/>
  <c r="G419" i="1" s="1"/>
  <c r="E418" i="1"/>
  <c r="G418" i="1" s="1"/>
  <c r="E1792" i="1"/>
  <c r="G1792" i="1" s="1"/>
  <c r="E499" i="1"/>
  <c r="G499" i="1" s="1"/>
  <c r="E1756" i="1"/>
  <c r="G1756" i="1" s="1"/>
  <c r="E1969" i="1"/>
  <c r="G1969" i="1" s="1"/>
  <c r="E1752" i="1"/>
  <c r="G1752" i="1" s="1"/>
  <c r="E1753" i="1"/>
  <c r="G1753" i="1" s="1"/>
  <c r="E1765" i="1"/>
  <c r="G1765" i="1" s="1"/>
  <c r="E1719" i="1"/>
  <c r="G1719" i="1" s="1"/>
  <c r="E1755" i="1"/>
  <c r="G1755" i="1" s="1"/>
  <c r="E2100" i="1"/>
  <c r="G2100" i="1" s="1"/>
  <c r="E1760" i="1"/>
  <c r="G1760" i="1" s="1"/>
  <c r="E1791" i="1"/>
  <c r="G1791" i="1" s="1"/>
  <c r="E1362" i="1"/>
  <c r="G1362" i="1" s="1"/>
  <c r="E1363" i="1"/>
  <c r="G1363" i="1" s="1"/>
  <c r="E1361" i="1"/>
  <c r="G1361" i="1" s="1"/>
  <c r="E1766" i="1"/>
  <c r="G1766" i="1" s="1"/>
  <c r="E321" i="1"/>
  <c r="G321" i="1" s="1"/>
  <c r="E1680" i="1"/>
  <c r="G1680" i="1" s="1"/>
  <c r="E1192" i="1"/>
  <c r="G1192" i="1" s="1"/>
  <c r="E1191" i="1"/>
  <c r="G1191" i="1" s="1"/>
  <c r="E2183" i="1"/>
  <c r="G2183" i="1" s="1"/>
  <c r="E506" i="1"/>
  <c r="G506" i="1" s="1"/>
  <c r="E1277" i="1"/>
  <c r="G1277" i="1" s="1"/>
  <c r="E1777" i="1"/>
  <c r="G1777" i="1" s="1"/>
  <c r="E2115" i="1"/>
  <c r="G2115" i="1" s="1"/>
  <c r="E223" i="1"/>
  <c r="G223" i="1" s="1"/>
  <c r="E1738" i="1"/>
  <c r="G1738" i="1" s="1"/>
  <c r="E1793" i="1"/>
  <c r="G1793" i="1" s="1"/>
  <c r="E1796" i="1"/>
  <c r="G1796" i="1" s="1"/>
  <c r="E1797" i="1"/>
  <c r="G1797" i="1" s="1"/>
  <c r="E1781" i="1"/>
  <c r="G1781" i="1" s="1"/>
  <c r="E541" i="1"/>
  <c r="G541" i="1" s="1"/>
  <c r="E1720" i="1"/>
  <c r="G1720" i="1" s="1"/>
  <c r="E571" i="1"/>
  <c r="G571" i="1" s="1"/>
  <c r="E1670" i="1"/>
  <c r="G1670" i="1" s="1"/>
  <c r="E2066" i="1"/>
  <c r="G2066" i="1" s="1"/>
  <c r="E1795" i="1"/>
  <c r="G1795" i="1" s="1"/>
  <c r="E1745" i="1"/>
  <c r="G1745" i="1" s="1"/>
  <c r="E1741" i="1"/>
  <c r="G1741" i="1" s="1"/>
  <c r="E1737" i="1"/>
  <c r="G1737" i="1" s="1"/>
  <c r="E1740" i="1"/>
  <c r="G1740" i="1" s="1"/>
  <c r="E1358" i="1"/>
  <c r="G1358" i="1" s="1"/>
  <c r="E1312" i="1"/>
  <c r="G1312" i="1" s="1"/>
  <c r="E1355" i="1"/>
  <c r="G1355" i="1" s="1"/>
  <c r="E275" i="1"/>
  <c r="G275" i="1" s="1"/>
  <c r="E562" i="1"/>
  <c r="G562" i="1" s="1"/>
  <c r="E1097" i="1"/>
  <c r="G1097" i="1" s="1"/>
  <c r="E1146" i="1"/>
  <c r="G1146" i="1" s="1"/>
  <c r="E1623" i="1"/>
  <c r="G1623" i="1" s="1"/>
  <c r="E1729" i="1"/>
  <c r="G1729" i="1" s="1"/>
  <c r="E94" i="1"/>
  <c r="G94" i="1" s="1"/>
  <c r="E1138" i="1"/>
  <c r="G1138" i="1" s="1"/>
  <c r="E2304" i="1"/>
  <c r="G2304" i="1" s="1"/>
  <c r="E1775" i="1"/>
  <c r="G1775" i="1" s="1"/>
  <c r="E908" i="1"/>
  <c r="G908" i="1" s="1"/>
  <c r="E1787" i="1"/>
  <c r="G1787" i="1" s="1"/>
  <c r="E1521" i="1"/>
  <c r="G1521" i="1" s="1"/>
  <c r="E1754" i="1"/>
  <c r="G1754" i="1" s="1"/>
  <c r="E1717" i="1"/>
  <c r="G1717" i="1" s="1"/>
  <c r="E1774" i="1"/>
  <c r="G1774" i="1" s="1"/>
  <c r="E2303" i="1"/>
  <c r="G2303" i="1" s="1"/>
  <c r="E2301" i="1"/>
  <c r="G2301" i="1" s="1"/>
  <c r="E1368" i="1"/>
  <c r="G1368" i="1" s="1"/>
  <c r="E1675" i="1"/>
  <c r="G1675" i="1" s="1"/>
  <c r="E1678" i="1"/>
  <c r="G1678" i="1" s="1"/>
  <c r="E2157" i="1"/>
  <c r="G2157" i="1" s="1"/>
  <c r="E1731" i="1"/>
  <c r="G1731" i="1" s="1"/>
  <c r="E1646" i="1"/>
  <c r="G1646" i="1" s="1"/>
  <c r="E1655" i="1"/>
  <c r="G1655" i="1" s="1"/>
  <c r="E2300" i="1"/>
  <c r="G2300" i="1" s="1"/>
  <c r="E2191" i="1"/>
  <c r="G2191" i="1" s="1"/>
  <c r="E559" i="1"/>
  <c r="G559" i="1" s="1"/>
  <c r="E1785" i="1"/>
  <c r="G1785" i="1" s="1"/>
  <c r="E1649" i="1"/>
  <c r="G1649" i="1" s="1"/>
  <c r="E1734" i="1"/>
  <c r="G1734" i="1" s="1"/>
  <c r="E1805" i="1"/>
  <c r="G1805" i="1" s="1"/>
  <c r="E1317" i="1"/>
  <c r="G1317" i="1" s="1"/>
  <c r="E1168" i="1"/>
  <c r="G1168" i="1" s="1"/>
  <c r="E1735" i="1"/>
  <c r="G1735" i="1" s="1"/>
  <c r="E1802" i="1"/>
  <c r="G1802" i="1" s="1"/>
  <c r="E1715" i="1"/>
  <c r="G1715" i="1" s="1"/>
  <c r="E1730" i="1"/>
  <c r="G1730" i="1" s="1"/>
  <c r="E1782" i="1"/>
  <c r="G1782" i="1" s="1"/>
  <c r="E1783" i="1"/>
  <c r="G1783" i="1" s="1"/>
  <c r="E497" i="1"/>
  <c r="G497" i="1" s="1"/>
  <c r="E1744" i="1"/>
  <c r="G1744" i="1" s="1"/>
  <c r="E1788" i="1"/>
  <c r="G1788" i="1" s="1"/>
  <c r="E1743" i="1"/>
  <c r="G1743" i="1" s="1"/>
  <c r="E1723" i="1"/>
  <c r="G1723" i="1" s="1"/>
  <c r="E1714" i="1"/>
  <c r="G1714" i="1" s="1"/>
  <c r="E1716" i="1"/>
  <c r="G1716" i="1" s="1"/>
  <c r="E1622" i="1"/>
  <c r="G1622" i="1" s="1"/>
  <c r="E1635" i="1"/>
  <c r="G1635" i="1" s="1"/>
  <c r="E1722" i="1"/>
  <c r="G1722" i="1" s="1"/>
  <c r="E1727" i="1"/>
  <c r="G1727" i="1" s="1"/>
  <c r="E1724" i="1"/>
  <c r="G1724" i="1" s="1"/>
  <c r="E1725" i="1"/>
  <c r="G1725" i="1" s="1"/>
  <c r="E1733" i="1"/>
  <c r="G1733" i="1" s="1"/>
  <c r="E563" i="1"/>
  <c r="G563" i="1" s="1"/>
  <c r="E1641" i="1"/>
  <c r="G1641" i="1" s="1"/>
  <c r="E570" i="1"/>
  <c r="G570" i="1" s="1"/>
  <c r="E1728" i="1"/>
  <c r="G1728" i="1" s="1"/>
  <c r="E1259" i="1"/>
  <c r="G1259" i="1" s="1"/>
  <c r="E1803" i="1"/>
  <c r="G1803" i="1" s="1"/>
  <c r="E2195" i="1"/>
  <c r="G2195" i="1" s="1"/>
  <c r="E2086" i="1"/>
  <c r="G2086" i="1" s="1"/>
  <c r="E1762" i="1"/>
  <c r="G1762" i="1" s="1"/>
  <c r="E1327" i="1"/>
  <c r="G1327" i="1" s="1"/>
  <c r="E2294" i="1"/>
  <c r="G2294" i="1" s="1"/>
  <c r="E1768" i="1"/>
  <c r="G1768" i="1" s="1"/>
  <c r="E706" i="1"/>
  <c r="G706" i="1" s="1"/>
  <c r="E1211" i="1"/>
  <c r="G1211" i="1" s="1"/>
  <c r="E1334" i="1"/>
  <c r="G1334" i="1" s="1"/>
  <c r="E2152" i="1"/>
  <c r="G2152" i="1" s="1"/>
  <c r="E544" i="1"/>
  <c r="G544" i="1" s="1"/>
  <c r="E1593" i="1"/>
  <c r="G1593" i="1" s="1"/>
  <c r="E1939" i="1"/>
  <c r="G1939" i="1" s="1"/>
  <c r="E667" i="1"/>
  <c r="G667" i="1" s="1"/>
  <c r="E1794" i="1"/>
  <c r="G1794" i="1" s="1"/>
  <c r="E1644" i="1"/>
  <c r="G1644" i="1" s="1"/>
  <c r="E1375" i="1"/>
  <c r="G1375" i="1" s="1"/>
  <c r="E1374" i="1"/>
  <c r="G1374" i="1" s="1"/>
  <c r="E1373" i="1"/>
  <c r="G1373" i="1" s="1"/>
  <c r="E2189" i="1"/>
  <c r="G2189" i="1" s="1"/>
  <c r="E1742" i="1"/>
  <c r="G1742" i="1" s="1"/>
  <c r="E943" i="1"/>
  <c r="G943" i="1" s="1"/>
  <c r="E2190" i="1"/>
  <c r="G2190" i="1" s="1"/>
  <c r="E1584" i="1"/>
  <c r="G1584" i="1" s="1"/>
  <c r="E1296" i="1"/>
  <c r="G1296" i="1" s="1"/>
  <c r="E2295" i="1"/>
  <c r="G2295" i="1" s="1"/>
  <c r="E569" i="1"/>
  <c r="G569" i="1" s="1"/>
  <c r="E2179" i="1"/>
  <c r="G2179" i="1" s="1"/>
  <c r="E1643" i="1"/>
  <c r="G1643" i="1" s="1"/>
  <c r="E1640" i="1"/>
  <c r="G1640" i="1" s="1"/>
  <c r="E1718" i="1"/>
  <c r="G1718" i="1" s="1"/>
  <c r="E218" i="1"/>
  <c r="G218" i="1" s="1"/>
  <c r="E2090" i="1"/>
  <c r="G2090" i="1" s="1"/>
  <c r="E1736" i="1"/>
  <c r="G1736" i="1" s="1"/>
  <c r="E1927" i="1"/>
  <c r="G1927" i="1" s="1"/>
  <c r="E1276" i="1"/>
  <c r="G1276" i="1" s="1"/>
  <c r="E2216" i="1"/>
  <c r="G2216" i="1" s="1"/>
  <c r="E2210" i="1"/>
  <c r="G2210" i="1" s="1"/>
  <c r="E2221" i="1"/>
  <c r="G2221" i="1" s="1"/>
  <c r="E2214" i="1"/>
  <c r="G2214" i="1" s="1"/>
  <c r="E2219" i="1"/>
  <c r="G2219" i="1" s="1"/>
  <c r="E2161" i="1"/>
  <c r="G2161" i="1" s="1"/>
  <c r="E1938" i="1"/>
  <c r="G1938" i="1" s="1"/>
  <c r="E2163" i="1"/>
  <c r="G2163" i="1" s="1"/>
  <c r="E1369" i="1"/>
  <c r="G1369" i="1" s="1"/>
  <c r="E1367" i="1"/>
  <c r="G1367" i="1" s="1"/>
  <c r="E1467" i="1"/>
  <c r="G1467" i="1" s="1"/>
  <c r="E2222" i="1"/>
  <c r="G2222" i="1" s="1"/>
  <c r="E2215" i="1"/>
  <c r="G2215" i="1" s="1"/>
  <c r="E2213" i="1"/>
  <c r="G2213" i="1" s="1"/>
  <c r="E2224" i="1"/>
  <c r="G2224" i="1" s="1"/>
  <c r="E2220" i="1"/>
  <c r="G2220" i="1" s="1"/>
  <c r="E1172" i="1"/>
  <c r="G1172" i="1" s="1"/>
  <c r="E105" i="1"/>
  <c r="G105" i="1" s="1"/>
  <c r="E1573" i="1"/>
  <c r="G1573" i="1" s="1"/>
  <c r="E2110" i="1"/>
  <c r="G2110" i="1" s="1"/>
  <c r="E1926" i="1"/>
  <c r="G1926" i="1" s="1"/>
  <c r="E1751" i="1"/>
  <c r="G1751" i="1" s="1"/>
  <c r="E1928" i="1"/>
  <c r="G1928" i="1" s="1"/>
  <c r="E266" i="1"/>
  <c r="G266" i="1" s="1"/>
  <c r="E191" i="1"/>
  <c r="G191" i="1" s="1"/>
  <c r="E1636" i="1"/>
  <c r="G1636" i="1" s="1"/>
  <c r="E1288" i="1"/>
  <c r="G1288" i="1" s="1"/>
  <c r="E565" i="1"/>
  <c r="G565" i="1" s="1"/>
  <c r="E1633" i="1"/>
  <c r="G1633" i="1" s="1"/>
  <c r="E1583" i="1"/>
  <c r="G1583" i="1" s="1"/>
  <c r="E1371" i="1"/>
  <c r="G1371" i="1" s="1"/>
  <c r="E1372" i="1"/>
  <c r="G1372" i="1" s="1"/>
  <c r="E1370" i="1"/>
  <c r="G1370" i="1" s="1"/>
  <c r="E264" i="1"/>
  <c r="G264" i="1" s="1"/>
  <c r="E1726" i="1"/>
  <c r="G1726" i="1" s="1"/>
  <c r="E1581" i="1"/>
  <c r="G1581" i="1" s="1"/>
  <c r="E1395" i="1"/>
  <c r="G1395" i="1" s="1"/>
  <c r="E1930" i="1"/>
  <c r="G1930" i="1" s="1"/>
  <c r="E57" i="1"/>
  <c r="G57" i="1" s="1"/>
  <c r="E1634" i="1"/>
  <c r="G1634" i="1" s="1"/>
  <c r="E1638" i="1"/>
  <c r="G1638" i="1" s="1"/>
  <c r="E35" i="1"/>
  <c r="G35" i="1" s="1"/>
  <c r="E1789" i="1"/>
  <c r="G1789" i="1" s="1"/>
  <c r="E725" i="1"/>
  <c r="G725" i="1" s="1"/>
  <c r="E1637" i="1"/>
  <c r="G1637" i="1" s="1"/>
  <c r="E1817" i="1"/>
  <c r="G1817" i="1" s="1"/>
  <c r="E382" i="1"/>
  <c r="G382" i="1" s="1"/>
  <c r="E276" i="1"/>
  <c r="G276" i="1" s="1"/>
  <c r="E1261" i="1"/>
  <c r="G1261" i="1" s="1"/>
  <c r="E1127" i="1"/>
  <c r="G1127" i="1" s="1"/>
  <c r="E2291" i="1"/>
  <c r="G2291" i="1" s="1"/>
  <c r="E2284" i="1"/>
  <c r="G2284" i="1" s="1"/>
  <c r="E543" i="1"/>
  <c r="G543" i="1" s="1"/>
  <c r="E2194" i="1"/>
  <c r="G2194" i="1" s="1"/>
  <c r="E463" i="1"/>
  <c r="G463" i="1" s="1"/>
  <c r="E383" i="1"/>
  <c r="G383" i="1" s="1"/>
  <c r="E594" i="1"/>
  <c r="G594" i="1" s="1"/>
  <c r="E1171" i="1"/>
  <c r="G1171" i="1" s="1"/>
  <c r="E2119" i="1"/>
  <c r="G2119" i="1" s="1"/>
  <c r="E289" i="1"/>
  <c r="G289" i="1" s="1"/>
  <c r="E297" i="1"/>
  <c r="G297" i="1" s="1"/>
  <c r="E2218" i="1"/>
  <c r="G2218" i="1" s="1"/>
  <c r="E651" i="1"/>
  <c r="G651" i="1" s="1"/>
  <c r="E1393" i="1"/>
  <c r="G1393" i="1" s="1"/>
  <c r="E378" i="1"/>
  <c r="G378" i="1" s="1"/>
  <c r="E1128" i="1"/>
  <c r="G1128" i="1" s="1"/>
  <c r="E274" i="1"/>
  <c r="G274" i="1" s="1"/>
  <c r="E2223" i="1"/>
  <c r="G2223" i="1" s="1"/>
  <c r="E2211" i="1"/>
  <c r="G2211" i="1" s="1"/>
  <c r="E2208" i="1"/>
  <c r="G2208" i="1" s="1"/>
  <c r="E1580" i="1"/>
  <c r="G1580" i="1" s="1"/>
  <c r="E116" i="1"/>
  <c r="G116" i="1" s="1"/>
  <c r="E2212" i="1"/>
  <c r="G2212" i="1" s="1"/>
  <c r="E2288" i="1"/>
  <c r="G2288" i="1" s="1"/>
  <c r="E2281" i="1"/>
  <c r="G2281" i="1" s="1"/>
  <c r="E2217" i="1"/>
  <c r="G2217" i="1" s="1"/>
  <c r="E2182" i="1"/>
  <c r="G2182" i="1" s="1"/>
  <c r="E471" i="1"/>
  <c r="G471" i="1" s="1"/>
  <c r="E1258" i="1"/>
  <c r="G1258" i="1" s="1"/>
  <c r="E2290" i="1"/>
  <c r="G2290" i="1" s="1"/>
  <c r="E2283" i="1"/>
  <c r="G2283" i="1" s="1"/>
  <c r="E578" i="1"/>
  <c r="G578" i="1" s="1"/>
  <c r="E389" i="1"/>
  <c r="G389" i="1" s="1"/>
  <c r="E381" i="1"/>
  <c r="G381" i="1" s="1"/>
  <c r="E1595" i="1"/>
  <c r="G1595" i="1" s="1"/>
  <c r="E2193" i="1"/>
  <c r="G2193" i="1" s="1"/>
  <c r="E273" i="1"/>
  <c r="G273" i="1" s="1"/>
  <c r="E1210" i="1"/>
  <c r="G1210" i="1" s="1"/>
  <c r="E2289" i="1"/>
  <c r="G2289" i="1" s="1"/>
  <c r="E2282" i="1"/>
  <c r="G2282" i="1" s="1"/>
  <c r="E2178" i="1"/>
  <c r="G2178" i="1" s="1"/>
  <c r="E552" i="1"/>
  <c r="G552" i="1" s="1"/>
  <c r="E385" i="1"/>
  <c r="G385" i="1" s="1"/>
  <c r="E1148" i="1"/>
  <c r="G1148" i="1" s="1"/>
  <c r="E1405" i="1"/>
  <c r="G1405" i="1" s="1"/>
  <c r="E650" i="1"/>
  <c r="G650" i="1" s="1"/>
  <c r="E1348" i="1"/>
  <c r="G1348" i="1" s="1"/>
  <c r="E649" i="1"/>
  <c r="G649" i="1" s="1"/>
  <c r="E269" i="1"/>
  <c r="G269" i="1" s="1"/>
  <c r="E272" i="1"/>
  <c r="G272" i="1" s="1"/>
  <c r="E2187" i="1"/>
  <c r="G2187" i="1" s="1"/>
  <c r="E271" i="1"/>
  <c r="G271" i="1" s="1"/>
  <c r="E1402" i="1"/>
  <c r="G1402" i="1" s="1"/>
  <c r="E1403" i="1"/>
  <c r="G1403" i="1" s="1"/>
  <c r="E270" i="1"/>
  <c r="G270" i="1" s="1"/>
  <c r="E1382" i="1"/>
  <c r="G1382" i="1" s="1"/>
  <c r="E1991" i="1"/>
  <c r="G1991" i="1" s="1"/>
  <c r="E184" i="1"/>
  <c r="G184" i="1" s="1"/>
  <c r="E2120" i="1"/>
  <c r="G2120" i="1" s="1"/>
  <c r="E1325" i="1"/>
  <c r="G1325" i="1" s="1"/>
  <c r="E1713" i="1"/>
  <c r="G1713" i="1" s="1"/>
  <c r="E120" i="1"/>
  <c r="G120" i="1" s="1"/>
  <c r="E2198" i="1"/>
  <c r="G2198" i="1" s="1"/>
  <c r="E1404" i="1"/>
  <c r="G1404" i="1" s="1"/>
  <c r="E1164" i="1"/>
  <c r="G1164" i="1" s="1"/>
  <c r="E605" i="1"/>
  <c r="G605" i="1" s="1"/>
  <c r="E587" i="1"/>
  <c r="G587" i="1" s="1"/>
  <c r="E601" i="1"/>
  <c r="G601" i="1" s="1"/>
  <c r="E2299" i="1"/>
  <c r="G2299" i="1" s="1"/>
  <c r="E550" i="1"/>
  <c r="G550" i="1" s="1"/>
  <c r="E551" i="1"/>
  <c r="G551" i="1" s="1"/>
  <c r="E549" i="1"/>
  <c r="G549" i="1" s="1"/>
  <c r="E1542" i="1"/>
  <c r="G1542" i="1" s="1"/>
  <c r="E1481" i="1"/>
  <c r="G1481" i="1" s="1"/>
  <c r="E1453" i="1"/>
  <c r="G1453" i="1" s="1"/>
  <c r="E1454" i="1"/>
  <c r="G1454" i="1" s="1"/>
  <c r="E1166" i="1"/>
  <c r="G1166" i="1" s="1"/>
  <c r="E1674" i="1"/>
  <c r="G1674" i="1" s="1"/>
  <c r="E2203" i="1"/>
  <c r="G2203" i="1" s="1"/>
  <c r="E2206" i="1"/>
  <c r="G2206" i="1" s="1"/>
  <c r="E2207" i="1"/>
  <c r="G2207" i="1" s="1"/>
  <c r="E2201" i="1"/>
  <c r="G2201" i="1" s="1"/>
  <c r="E2202" i="1"/>
  <c r="G2202" i="1" s="1"/>
  <c r="E2204" i="1"/>
  <c r="G2204" i="1" s="1"/>
  <c r="E2205" i="1"/>
  <c r="G2205" i="1" s="1"/>
  <c r="E607" i="1"/>
  <c r="G607" i="1" s="1"/>
  <c r="E606" i="1"/>
  <c r="G606" i="1" s="1"/>
  <c r="N4" i="1" l="1"/>
  <c r="G4" i="1"/>
  <c r="E3" i="1" l="1"/>
</calcChain>
</file>

<file path=xl/sharedStrings.xml><?xml version="1.0" encoding="utf-8"?>
<sst xmlns="http://schemas.openxmlformats.org/spreadsheetml/2006/main" count="14578" uniqueCount="5327">
  <si>
    <t>Hmotnosť</t>
  </si>
  <si>
    <t>Dodanie</t>
  </si>
  <si>
    <t>Krajina pôvodu</t>
  </si>
  <si>
    <t>Kód</t>
  </si>
  <si>
    <t>Názov</t>
  </si>
  <si>
    <t>Predajná</t>
  </si>
  <si>
    <t>Text</t>
  </si>
  <si>
    <t>SPELSBERG &gt; Vonkajšie skrine &gt; Príslušenstvo &gt; Príslušenstvo univerzálne</t>
  </si>
  <si>
    <t>na tel. vyžiadanie, cca 30 dní</t>
  </si>
  <si>
    <t>39269097</t>
  </si>
  <si>
    <t>DE</t>
  </si>
  <si>
    <t>SPELSBERG</t>
  </si>
  <si>
    <t>22942001</t>
  </si>
  <si>
    <t>KVR M20 LG-MGM</t>
  </si>
  <si>
    <t>Káblové šróbenie</t>
  </si>
  <si>
    <t>SPELSBERG &gt; Spojovacie a rozbočovacie krabice &gt; Rozdelenie podľa názvov &gt; Abox   (IP65,66,68) &gt; príslušenstvo Abox</t>
  </si>
  <si>
    <t>26002001</t>
  </si>
  <si>
    <t>DMS M20/sw</t>
  </si>
  <si>
    <t>Dvojitá membránová vývodka</t>
  </si>
  <si>
    <t>SPELSBERG &gt; Priemyselné prázdne skrine &gt; S metrickými vylamovacími otvormi &gt; Príslušenstvo TK</t>
  </si>
  <si>
    <t>19001101</t>
  </si>
  <si>
    <t>TK DS-lg/g</t>
  </si>
  <si>
    <t>Skrutka veka</t>
  </si>
  <si>
    <t>19001401</t>
  </si>
  <si>
    <t>TK DS-ku/g/T40</t>
  </si>
  <si>
    <t>19001201</t>
  </si>
  <si>
    <t>TK DS-ku/sw</t>
  </si>
  <si>
    <t>SPELSBERG &gt; Vonkajšie skrine &gt; Príslušenstvo &gt; Príslušenstvo prázdnych skríň</t>
  </si>
  <si>
    <t>dodanie cca 14 dní</t>
  </si>
  <si>
    <t>72104501</t>
  </si>
  <si>
    <t>GEOS-L 4050 DS/DK</t>
  </si>
  <si>
    <t>Súprava skrutiek</t>
  </si>
  <si>
    <t>SPELSBERG &gt; Univerzálne príslušenstvo</t>
  </si>
  <si>
    <t>24744001</t>
  </si>
  <si>
    <t>KVR M40</t>
  </si>
  <si>
    <t>24743201</t>
  </si>
  <si>
    <t>KVR M32</t>
  </si>
  <si>
    <t>dodanie 3-4 dni</t>
  </si>
  <si>
    <t>2205050</t>
  </si>
  <si>
    <t>Magic Fluid 90</t>
  </si>
  <si>
    <t>Dvojzložkový zalievací gél, 90ml</t>
  </si>
  <si>
    <t>2205053</t>
  </si>
  <si>
    <t>Magic Fluid 110</t>
  </si>
  <si>
    <t>Dvojzložkový zalievací gél, 110ml</t>
  </si>
  <si>
    <t>20844001</t>
  </si>
  <si>
    <t>GMU PA M40</t>
  </si>
  <si>
    <t>Kontramatica</t>
  </si>
  <si>
    <t>19507501</t>
  </si>
  <si>
    <t>TK MPI-75</t>
  </si>
  <si>
    <t>Montážna doska</t>
  </si>
  <si>
    <t>SPELSBERG &gt; Zásuvkové rozvádzače &gt; Zásuvkové skrine &gt; Zásuvkové skrine (STG)</t>
  </si>
  <si>
    <t>85369095</t>
  </si>
  <si>
    <t>73221201</t>
  </si>
  <si>
    <t>STG 012</t>
  </si>
  <si>
    <t>Zásuvková skriňa</t>
  </si>
  <si>
    <t>SPELSBERG &gt; Zásuvkové rozvádzače &gt; Predzapojené &gt; Zásuvkové rozvádzače (STV)</t>
  </si>
  <si>
    <t>72931201</t>
  </si>
  <si>
    <t>STV 912-S</t>
  </si>
  <si>
    <t>Zásuvková kombinácia</t>
  </si>
  <si>
    <t>72932201</t>
  </si>
  <si>
    <t>STV 922-S</t>
  </si>
  <si>
    <t>SPELSBERG &gt; Zásuvkové rozvádzače &gt; Pripravené k zapojeniu &gt; Zásuvkové rozvádzače (STV)</t>
  </si>
  <si>
    <t>72841201</t>
  </si>
  <si>
    <t>STV 512-K</t>
  </si>
  <si>
    <t>72942301</t>
  </si>
  <si>
    <t>STV 923-K</t>
  </si>
  <si>
    <t>73130801</t>
  </si>
  <si>
    <t>STV 1208-S</t>
  </si>
  <si>
    <t>73132201</t>
  </si>
  <si>
    <t>STV 1222-S</t>
  </si>
  <si>
    <t>72840201</t>
  </si>
  <si>
    <t>STV 502-K</t>
  </si>
  <si>
    <t>72940401</t>
  </si>
  <si>
    <t>STV 904-K</t>
  </si>
  <si>
    <t>72941201</t>
  </si>
  <si>
    <t>STV 912-K</t>
  </si>
  <si>
    <t>73140801</t>
  </si>
  <si>
    <t>STV 1208-K</t>
  </si>
  <si>
    <t>73162401</t>
  </si>
  <si>
    <t>STV 1224-K16</t>
  </si>
  <si>
    <t>73182401</t>
  </si>
  <si>
    <t>STV 1224-K32</t>
  </si>
  <si>
    <t>73220801</t>
  </si>
  <si>
    <t>STG 008</t>
  </si>
  <si>
    <t>72831201</t>
  </si>
  <si>
    <t>STV 512-S</t>
  </si>
  <si>
    <t>72931301</t>
  </si>
  <si>
    <t>STV 912-S32</t>
  </si>
  <si>
    <t>72942201</t>
  </si>
  <si>
    <t>STV 922-K</t>
  </si>
  <si>
    <t>73122401</t>
  </si>
  <si>
    <t>STV 1224-S16</t>
  </si>
  <si>
    <t>73142201</t>
  </si>
  <si>
    <t>STV 1222-K</t>
  </si>
  <si>
    <t>73142401</t>
  </si>
  <si>
    <t>STV 1224-K</t>
  </si>
  <si>
    <t>72830201</t>
  </si>
  <si>
    <t>STV 502-S</t>
  </si>
  <si>
    <t>73132401</t>
  </si>
  <si>
    <t>STV 1224-S</t>
  </si>
  <si>
    <t>72930401</t>
  </si>
  <si>
    <t>STV 904-S</t>
  </si>
  <si>
    <t>73220401</t>
  </si>
  <si>
    <t>STG 004</t>
  </si>
  <si>
    <t>SPELSBERG &gt; Malé rozvádzače &gt; AK Plus s dodatočným priestorom &gt; Príslušenstvo AK Air</t>
  </si>
  <si>
    <t>73540003</t>
  </si>
  <si>
    <t>AK KF 03</t>
  </si>
  <si>
    <t>Vyklápacie okienko</t>
  </si>
  <si>
    <t>24745001</t>
  </si>
  <si>
    <t>KVR M50</t>
  </si>
  <si>
    <t>2205010</t>
  </si>
  <si>
    <t>8032853655566</t>
  </si>
  <si>
    <t>Magic Power Gel 250</t>
  </si>
  <si>
    <t>Dvojzložkový zalievací gél, 250ml</t>
  </si>
  <si>
    <t>SPELSBERG &gt; Spojovacie a rozbočovacie krabice &gt; Protipožiarne spojovacie krabice &gt; Použitie v tuneloch &gt; E90 do 16mm2 s testom tlaku a sania  (WKE 6 T)</t>
  </si>
  <si>
    <t>86963201</t>
  </si>
  <si>
    <t>WKE 6 T 2D01</t>
  </si>
  <si>
    <t>Rozbočovacia krabica</t>
  </si>
  <si>
    <t>24746301</t>
  </si>
  <si>
    <t>KVR M63</t>
  </si>
  <si>
    <t>SPELSBERG &gt; Skrine s radovými svorkami &gt; Skrine s radovými svorkami &gt; Vonkajšie prostredie (RKi)</t>
  </si>
  <si>
    <t>85389099</t>
  </si>
  <si>
    <t>74190101</t>
  </si>
  <si>
    <t>AKi-R 4/34-L</t>
  </si>
  <si>
    <t>Skriňa pre radové svorkovnice</t>
  </si>
  <si>
    <t>2205056</t>
  </si>
  <si>
    <t>Magic Fluid 170</t>
  </si>
  <si>
    <t>Dvojzložkový zalievací gél, 170ml</t>
  </si>
  <si>
    <t>2205115</t>
  </si>
  <si>
    <t>MONOGEL 300ml</t>
  </si>
  <si>
    <t>Jednozložkový gél v tube, 300ml</t>
  </si>
  <si>
    <t>2205016</t>
  </si>
  <si>
    <t>8032853655023</t>
  </si>
  <si>
    <t>Magic Power Gel 1000</t>
  </si>
  <si>
    <t>Dvojzložkový zalievací gél, 1000 ml</t>
  </si>
  <si>
    <t>98000501</t>
  </si>
  <si>
    <t>K4-H EK</t>
  </si>
  <si>
    <t>Univerzální vestavná skříň K4-H EK</t>
  </si>
  <si>
    <t>SPELSBERG &gt; E-BIKE nabíjanie &gt; Podľa zásuviek &gt; So zásuvkami Schuko (TG BSC 3)</t>
  </si>
  <si>
    <t>20003001</t>
  </si>
  <si>
    <t>TG BCS 3</t>
  </si>
  <si>
    <t>Nabíjacia stanica pre E-bike</t>
  </si>
  <si>
    <t>SPELSBERG &gt; Priemyselné prázdne skrine &gt; S metrickými vylamovacími otvormi &gt; Vnútorné prostredie (TK PS)</t>
  </si>
  <si>
    <t>10541301</t>
  </si>
  <si>
    <t>TK PS 1818-6f-m</t>
  </si>
  <si>
    <t>Prázdna skriňa</t>
  </si>
  <si>
    <t>10591301</t>
  </si>
  <si>
    <t>TK PS 1818-8f-m</t>
  </si>
  <si>
    <t>11091301</t>
  </si>
  <si>
    <t>TK PS 1818-8f-o</t>
  </si>
  <si>
    <t>ek102sM8</t>
  </si>
  <si>
    <t>EK 102M8 PS s chráničem</t>
  </si>
  <si>
    <t>ek012sM8</t>
  </si>
  <si>
    <t>EK 012M8 PS s chráničem</t>
  </si>
  <si>
    <t>73540012</t>
  </si>
  <si>
    <t>AK KF 12</t>
  </si>
  <si>
    <t>2205013</t>
  </si>
  <si>
    <t>8032853655559</t>
  </si>
  <si>
    <t>Magic Power Gel 750</t>
  </si>
  <si>
    <t>Dvojzložkový zalievací gél, 750 ml</t>
  </si>
  <si>
    <t>SPELSBERG &gt; Spojovacie a rozbočovacie krabice &gt; Protipožiarne spojovacie krabice &gt; Spojenie + Odbočky &gt; E30 do 16mm2 (WKE 200 - 400 SL)</t>
  </si>
  <si>
    <t>86248201</t>
  </si>
  <si>
    <t>WKE 402 SL</t>
  </si>
  <si>
    <t>73112401</t>
  </si>
  <si>
    <t>STV 1224-S32</t>
  </si>
  <si>
    <t>72932301</t>
  </si>
  <si>
    <t>STV 923-S</t>
  </si>
  <si>
    <t>73122201</t>
  </si>
  <si>
    <t>STV 1222-S16</t>
  </si>
  <si>
    <t>73540005</t>
  </si>
  <si>
    <t>AK KF 05</t>
  </si>
  <si>
    <t>SPELSBERG &gt; Skrine pre poistky a spínače AKi &gt; Skrine s výbrojou &gt; Skrine poistiek a odpojovačov NH (AKi-T)</t>
  </si>
  <si>
    <t>78620101</t>
  </si>
  <si>
    <t>AKi-T 201</t>
  </si>
  <si>
    <t>NH skriňa odpínača</t>
  </si>
  <si>
    <t>SPELSBERG &gt; Spojovacie a rozbočovacie krabice &gt; Rozdelenie podľa názvov &gt; Abox   (IP65,66,68) &gt; Abox-i vonkajšie priemyselné</t>
  </si>
  <si>
    <t>49190401</t>
  </si>
  <si>
    <t>Abox-i 040-L/sw</t>
  </si>
  <si>
    <t>SPELSBERG &gt; Spojovacie a rozbočovacie krabice &gt; Vnútorné IP55 do 2,5mm2 &gt; IP 20 - Vedenia z hora (Q4, Q-mini, Q12)</t>
  </si>
  <si>
    <t>33490401</t>
  </si>
  <si>
    <t>Q 4-L</t>
  </si>
  <si>
    <t>24742501</t>
  </si>
  <si>
    <t>KVR M25</t>
  </si>
  <si>
    <t>KSP000000937</t>
  </si>
  <si>
    <t>8591120133386</t>
  </si>
  <si>
    <t>Hmota zalievacia ZH-PUR 250</t>
  </si>
  <si>
    <t>Zalievacie hmota/gél pre káblové spojky 250ml</t>
  </si>
  <si>
    <t>SPELSBERG &gt; Spojovacie a rozbočovacie krabice &gt; Vnútorné IP55 do 2,5mm2 &gt; IP 55 - Mäkké membrány (2K-mini, 2k-12, 2k-16)</t>
  </si>
  <si>
    <t>34420801</t>
  </si>
  <si>
    <t>2K-Mini-L/sw</t>
  </si>
  <si>
    <t>SPELSBERG &gt; Betónové inštalačné systémy &gt; Stenové a stropné prechody &gt; Výstupy (UVA, DAL)</t>
  </si>
  <si>
    <t>97070501</t>
  </si>
  <si>
    <t>DAL 1</t>
  </si>
  <si>
    <t>Univerzálna prechodová lišta</t>
  </si>
  <si>
    <t>SPELSBERG &gt; Betónové inštalačné systémy &gt; Dielenská výroba &gt; Príslušenstvo Precon (P 71 trubkový adaptér)</t>
  </si>
  <si>
    <t>98402501</t>
  </si>
  <si>
    <t>RA 25</t>
  </si>
  <si>
    <t>Trubkový adaptér</t>
  </si>
  <si>
    <t>20842501</t>
  </si>
  <si>
    <t>GMU PA M25</t>
  </si>
  <si>
    <t>SPELSBERG &gt; Rozvodné zariadenia GTi ISO &gt; Skriňa s prevádzkovými prostriedkami &gt; Skrine výkonových vypínačov (GLE)</t>
  </si>
  <si>
    <t>03644001</t>
  </si>
  <si>
    <t>GLE 440</t>
  </si>
  <si>
    <t>Skriňa výkonového spínača</t>
  </si>
  <si>
    <t>03642501</t>
  </si>
  <si>
    <t>GLE 425</t>
  </si>
  <si>
    <t>SPELSBERG &gt; Malé rozvádzače &gt; AK Plus s dodatočným priestorom &gt; Typy prírub (AK-F Plus)</t>
  </si>
  <si>
    <t>73372801</t>
  </si>
  <si>
    <t>AK-F 28 Plus</t>
  </si>
  <si>
    <t>Malý rozvádzač</t>
  </si>
  <si>
    <t>10441301</t>
  </si>
  <si>
    <t>TK PS 1818-13f-m</t>
  </si>
  <si>
    <t>20843201</t>
  </si>
  <si>
    <t>GMU PA M32</t>
  </si>
  <si>
    <t>SPELSBERG &gt; Spojovacie a rozbočovacie krabice &gt; Rozdelenie podľa názvov &gt; Abox   (IP65,66,68) &gt; Abox XT vodotestné so živicou</t>
  </si>
  <si>
    <t>39073000</t>
  </si>
  <si>
    <t>49250201</t>
  </si>
  <si>
    <t>GHB 1</t>
  </si>
  <si>
    <t>Sáčok liatej živice</t>
  </si>
  <si>
    <t>03641601</t>
  </si>
  <si>
    <t>GLE 416</t>
  </si>
  <si>
    <t>49990201</t>
  </si>
  <si>
    <t>Abox-i m 025 AB-L</t>
  </si>
  <si>
    <t>Dodanie do 14 dní</t>
  </si>
  <si>
    <t>34401201</t>
  </si>
  <si>
    <t>2K-12-L/br</t>
  </si>
  <si>
    <t>86228301</t>
  </si>
  <si>
    <t>WKE 203 SL</t>
  </si>
  <si>
    <t>86228201</t>
  </si>
  <si>
    <t>WKE 202 SL</t>
  </si>
  <si>
    <t>2205059</t>
  </si>
  <si>
    <t>Magic Fluid 210</t>
  </si>
  <si>
    <t>Dvojzložkový zalievací gél, 210ml</t>
  </si>
  <si>
    <t>SPELSBERG &gt; Spojovacie a rozbočovacie krabice &gt; Protipožiarne spojovacie krabice &gt; Komunikačné vedenie &gt; E30 do 35mm2 (WKE 2 - 6)</t>
  </si>
  <si>
    <t>86853201</t>
  </si>
  <si>
    <t>WKE 6 - 32 x 1,5mm2</t>
  </si>
  <si>
    <t>SPELSBERG &gt; Spojovacie a rozbočovacie krabice &gt; Protipožiarne spojovacie krabice &gt; Istené odbočky &gt; E30 do 16mm2 (WKE 200 - 400 SL)</t>
  </si>
  <si>
    <t>86228401</t>
  </si>
  <si>
    <t>WKE 204 SL</t>
  </si>
  <si>
    <t>49240401</t>
  </si>
  <si>
    <t>Abox XT 040-4mm2</t>
  </si>
  <si>
    <t>24742101</t>
  </si>
  <si>
    <t>KVR M20-GDB</t>
  </si>
  <si>
    <t>SPELSBERG &gt; Spojovacie a rozbočovacie krabice &gt; Vnútorné IP55 do 2,5mm2 &gt; IP 55 - Klasika (Mini25, Sd7, i12, i16)</t>
  </si>
  <si>
    <t>33211201</t>
  </si>
  <si>
    <t>i 12 -2,5mm2/w</t>
  </si>
  <si>
    <t>03646301</t>
  </si>
  <si>
    <t>GLE 463</t>
  </si>
  <si>
    <t>86248301</t>
  </si>
  <si>
    <t>WKE 403 SL</t>
  </si>
  <si>
    <t>49940201</t>
  </si>
  <si>
    <t>Abox-i m 025 AB-2,5mm2</t>
  </si>
  <si>
    <t>SPELSBERG &gt; Spojovacie a rozbočovacie krabice &gt; Protipožiarne spojovacie krabice &gt; Spojenie + Odbočky &gt; E90 do 16mm2 (WKE 2 - 6)</t>
  </si>
  <si>
    <t>86740001</t>
  </si>
  <si>
    <t>WKE 2 - Duo 3 x 4mm2</t>
  </si>
  <si>
    <t>49890201</t>
  </si>
  <si>
    <t>Abox-i m 025-L/sw</t>
  </si>
  <si>
    <t>34461201</t>
  </si>
  <si>
    <t>2K-12-L/w</t>
  </si>
  <si>
    <t>24741201</t>
  </si>
  <si>
    <t>KVR M12</t>
  </si>
  <si>
    <t>SPELSBERG &gt; Vonkajšie skrine &gt; Príslušenstvo &gt; Príslušenstvo skriňových rozvádzačov</t>
  </si>
  <si>
    <t>72209701</t>
  </si>
  <si>
    <t>GEOS-S BSM 3040-9/2</t>
  </si>
  <si>
    <t>Modul ochrany proti dotyku</t>
  </si>
  <si>
    <t>31010801</t>
  </si>
  <si>
    <t>Mini 25-L/sw</t>
  </si>
  <si>
    <t>SPELSBERG &gt; Rozvodné zariadenia GTi ISO &gt; Skriňa pre prípojnice (prevádzkové prostriedky) &gt; Skriňa pre jazdcové poistky NH (GSS)</t>
  </si>
  <si>
    <t>04221501</t>
  </si>
  <si>
    <t>GSS 4215 NH</t>
  </si>
  <si>
    <t>NH-poistková krabica</t>
  </si>
  <si>
    <t>31090801</t>
  </si>
  <si>
    <t>Mini 25-L</t>
  </si>
  <si>
    <t>34421201</t>
  </si>
  <si>
    <t>2K-12-L/sw</t>
  </si>
  <si>
    <t>Dodanie cca 14 dní</t>
  </si>
  <si>
    <t>34471201</t>
  </si>
  <si>
    <t>2K-12 SB-L</t>
  </si>
  <si>
    <t>34451201</t>
  </si>
  <si>
    <t>2K-12-L/gn</t>
  </si>
  <si>
    <t>SPELSBERG &gt; Spojovacie a rozbočovacie krabice &gt; Rozdelenie podľa názvov &gt; Abox   (IP65,66,68) &gt; Abox HA rozbočovacia</t>
  </si>
  <si>
    <t>80240101</t>
  </si>
  <si>
    <t>Abox 025 AB-L (NEW)</t>
  </si>
  <si>
    <t>80200001</t>
  </si>
  <si>
    <t>Abox 025-L/sw (NEW)</t>
  </si>
  <si>
    <t>80470001</t>
  </si>
  <si>
    <t>Abox 040-L/SB (NEW)</t>
  </si>
  <si>
    <t>80210001</t>
  </si>
  <si>
    <t>Abox 025-L/w (NEW)</t>
  </si>
  <si>
    <t>80240201</t>
  </si>
  <si>
    <t>Abox 025/2-L (NEW)</t>
  </si>
  <si>
    <t>40200001</t>
  </si>
  <si>
    <t>Abox Pro 025-L/sw (NEW)</t>
  </si>
  <si>
    <t>40240001</t>
  </si>
  <si>
    <t>Abox Pro 025-L (NEW)</t>
  </si>
  <si>
    <t>80200101</t>
  </si>
  <si>
    <t>Abox 025 AB-L/sw (NEW)</t>
  </si>
  <si>
    <t>40242101</t>
  </si>
  <si>
    <t>Abox Pro 025 AB-2,5mm2 (NEW)</t>
  </si>
  <si>
    <t>40440001</t>
  </si>
  <si>
    <t>Abox Pro 040-L (NEW)</t>
  </si>
  <si>
    <t>40440101</t>
  </si>
  <si>
    <t>Abox Pro 040 AB-L (NEW)</t>
  </si>
  <si>
    <t>81040001</t>
  </si>
  <si>
    <t>Abox 100-L (NEW)</t>
  </si>
  <si>
    <t>40202001</t>
  </si>
  <si>
    <t>Abox Pro 025-2,5mm2/sw (NEW)</t>
  </si>
  <si>
    <t>40242001</t>
  </si>
  <si>
    <t>Abox Pro 025-2,5mm2 (NEW)</t>
  </si>
  <si>
    <t>40442101</t>
  </si>
  <si>
    <t>Abox Pro 040 AB-4mm2 (NEW)</t>
  </si>
  <si>
    <t>80247001</t>
  </si>
  <si>
    <t>Abox SLK-2,5mm2 (NEW)</t>
  </si>
  <si>
    <t>80270301</t>
  </si>
  <si>
    <t>Abox 025/2 AB-L/SB (NEW)</t>
  </si>
  <si>
    <t>80447001</t>
  </si>
  <si>
    <t>Abox SLK-4mm2 (NEW)</t>
  </si>
  <si>
    <t>80647001</t>
  </si>
  <si>
    <t>Abox SLK-6mm2 (NEW)</t>
  </si>
  <si>
    <t>40247001</t>
  </si>
  <si>
    <t>Abox Pro SLK-2,5mm2 (NEW)</t>
  </si>
  <si>
    <t>40442001</t>
  </si>
  <si>
    <t>Abox Pro 040-4mm2 (NEW)</t>
  </si>
  <si>
    <t>40444001</t>
  </si>
  <si>
    <t>Abox Pro SL-4mm2 (NEW)</t>
  </si>
  <si>
    <t>41040101</t>
  </si>
  <si>
    <t>Abox Pro 100 AB-L (NEW)</t>
  </si>
  <si>
    <t>41602001</t>
  </si>
  <si>
    <t>Abox Pro 160-16mm2/sw (NEW)</t>
  </si>
  <si>
    <t>41642001</t>
  </si>
  <si>
    <t>Abox Pro 160-16mm2 (NEW)</t>
  </si>
  <si>
    <t>80640101</t>
  </si>
  <si>
    <t>Abox 060 AB-L (NEW)</t>
  </si>
  <si>
    <t>80642001</t>
  </si>
  <si>
    <t>Abox 060-6mm2 (NEW)</t>
  </si>
  <si>
    <t>80642101</t>
  </si>
  <si>
    <t>Abox 060 AB-6mm2 (NEW)</t>
  </si>
  <si>
    <t>80670101</t>
  </si>
  <si>
    <t>Abox 060 AB-L/SB (NEW)</t>
  </si>
  <si>
    <t>81040101</t>
  </si>
  <si>
    <t>Abox 100 AB-L (NEW)</t>
  </si>
  <si>
    <t>81042001</t>
  </si>
  <si>
    <t>Abox 100-10mm2 (NEW)</t>
  </si>
  <si>
    <t>81642001</t>
  </si>
  <si>
    <t>Abox 160-16mm2 (NEW)</t>
  </si>
  <si>
    <t>34460801</t>
  </si>
  <si>
    <t>2K-Mini-L/w</t>
  </si>
  <si>
    <t>34470801</t>
  </si>
  <si>
    <t>2K-Mini SB-L</t>
  </si>
  <si>
    <t>34560801</t>
  </si>
  <si>
    <t>2K-Mini AB-L/w</t>
  </si>
  <si>
    <t>34570801</t>
  </si>
  <si>
    <t>2K-Mini AB SB-L</t>
  </si>
  <si>
    <t>40402001</t>
  </si>
  <si>
    <t>Abox Pro 040-4mm2/sw (NEW)</t>
  </si>
  <si>
    <t>40600001</t>
  </si>
  <si>
    <t>Abox Pro 060-L/sw (NEW)</t>
  </si>
  <si>
    <t>40602001</t>
  </si>
  <si>
    <t>Abox Pro 060-6mm2/sw (NEW)</t>
  </si>
  <si>
    <t>40640001</t>
  </si>
  <si>
    <t>Abox Pro 060-L (NEW)</t>
  </si>
  <si>
    <t>40642001</t>
  </si>
  <si>
    <t>Abox Pro 060-6mm2 (NEW)</t>
  </si>
  <si>
    <t>40644001</t>
  </si>
  <si>
    <t>Abox Pro SL-6mm2 (NEW)</t>
  </si>
  <si>
    <t>40647001</t>
  </si>
  <si>
    <t>Abox Pro SLK-6mm2 (NEW)</t>
  </si>
  <si>
    <t>41002001</t>
  </si>
  <si>
    <t>Abox Pro 100-10mm2/sw (NEW)</t>
  </si>
  <si>
    <t>41042001</t>
  </si>
  <si>
    <t>Abox Pro 100-10mm2 (NEW)</t>
  </si>
  <si>
    <t>41044001</t>
  </si>
  <si>
    <t>Abox Pro SL-10mm2 (NEW)</t>
  </si>
  <si>
    <t>41640001</t>
  </si>
  <si>
    <t>Abox Pro 160-L (NEW)</t>
  </si>
  <si>
    <t>41644001</t>
  </si>
  <si>
    <t>Abox Pro SL-16mm2 (NEW)</t>
  </si>
  <si>
    <t>42500001</t>
  </si>
  <si>
    <t>Abox Pro 250-L/sw (NEW)</t>
  </si>
  <si>
    <t>42542001</t>
  </si>
  <si>
    <t>Abox Pro 250-25mm2 (NEW)</t>
  </si>
  <si>
    <t>43502001</t>
  </si>
  <si>
    <t>Abox Pro 350-35mm2/sw (NEW)</t>
  </si>
  <si>
    <t>43540001</t>
  </si>
  <si>
    <t>Abox Pro 350-L (NEW)</t>
  </si>
  <si>
    <t>43542001</t>
  </si>
  <si>
    <t>Abox Pro 350-35mm2 (NEW)</t>
  </si>
  <si>
    <t>48142501</t>
  </si>
  <si>
    <t>Abox HA 250 (NEW)</t>
  </si>
  <si>
    <t>48143501</t>
  </si>
  <si>
    <t>Abox HA 350 (NEW)</t>
  </si>
  <si>
    <t>80200201</t>
  </si>
  <si>
    <t>Abox 025/2-L/sw (NEW)</t>
  </si>
  <si>
    <t>80200301</t>
  </si>
  <si>
    <t>Abox 025/2 AB-L/sw (NEW)</t>
  </si>
  <si>
    <t>80210201</t>
  </si>
  <si>
    <t>Abox 025/2-L/w (NEW)</t>
  </si>
  <si>
    <t>80243001</t>
  </si>
  <si>
    <t>Abox 040-2,5mm2 (NEW)</t>
  </si>
  <si>
    <t>80270001</t>
  </si>
  <si>
    <t>Abox 025-L/SB (NEW)</t>
  </si>
  <si>
    <t>80412001</t>
  </si>
  <si>
    <t>Abox 040-4mm2/w (NEW)</t>
  </si>
  <si>
    <t>80440101</t>
  </si>
  <si>
    <t>Abox 040 AB-L (NEW)</t>
  </si>
  <si>
    <t>80444001</t>
  </si>
  <si>
    <t>Abox SL-4mm2 (NEW)</t>
  </si>
  <si>
    <t>80470101</t>
  </si>
  <si>
    <t>Abox 040 AB-L/SB (NEW)</t>
  </si>
  <si>
    <t>80602001</t>
  </si>
  <si>
    <t>Abox 060-6mm2/sw (NEW)</t>
  </si>
  <si>
    <t>80612001</t>
  </si>
  <si>
    <t>Abox 060-6mm2/w (NEW)</t>
  </si>
  <si>
    <t>80644001</t>
  </si>
  <si>
    <t>Abox SL-6mm2 (NEW)</t>
  </si>
  <si>
    <t>80670001</t>
  </si>
  <si>
    <t>Abox 060-L/SB (NEW)</t>
  </si>
  <si>
    <t>81042101</t>
  </si>
  <si>
    <t>Abox 100 AB-10mm2 (NEW)</t>
  </si>
  <si>
    <t>81044001</t>
  </si>
  <si>
    <t>Abox SL-10mm2 (NEW)</t>
  </si>
  <si>
    <t>81644001</t>
  </si>
  <si>
    <t>Abox SL-16mm2 (NEW)</t>
  </si>
  <si>
    <t>83542001</t>
  </si>
  <si>
    <t>Abox 350-35mm2 (NEW)</t>
  </si>
  <si>
    <t>40640101</t>
  </si>
  <si>
    <t>Abox Pro 060 AB-L (NEW)</t>
  </si>
  <si>
    <t>40642101</t>
  </si>
  <si>
    <t>Abox Pro 060 AB-6mm2 (NEW)</t>
  </si>
  <si>
    <t>41042101</t>
  </si>
  <si>
    <t>Abox Pro 100 AB-10mm2 (NEW)</t>
  </si>
  <si>
    <t>41600001</t>
  </si>
  <si>
    <t>Abox Pro 160-L/sw (NEW)</t>
  </si>
  <si>
    <t>42502001</t>
  </si>
  <si>
    <t>Abox Pro 250-25mm2/sw (NEW)</t>
  </si>
  <si>
    <t>42540001</t>
  </si>
  <si>
    <t>Abox Pro 250-L (NEW)</t>
  </si>
  <si>
    <t>43500001</t>
  </si>
  <si>
    <t>Abox Pro 350-L/sw (NEW)</t>
  </si>
  <si>
    <t>81010001</t>
  </si>
  <si>
    <t>Abox 100-L/w (NEW)</t>
  </si>
  <si>
    <t>81012001</t>
  </si>
  <si>
    <t>Abox 100-10mm2/w (NEW)</t>
  </si>
  <si>
    <t>81640001</t>
  </si>
  <si>
    <t>Abox 160-L (NEW)</t>
  </si>
  <si>
    <t>82540001</t>
  </si>
  <si>
    <t>Abox 250-L (NEW)</t>
  </si>
  <si>
    <t>82542001</t>
  </si>
  <si>
    <t>Abox 250-25mm2 (NEW)</t>
  </si>
  <si>
    <t>83540001</t>
  </si>
  <si>
    <t>Abox 350-L (NEW)</t>
  </si>
  <si>
    <t>40200101</t>
  </si>
  <si>
    <t>Abox Pro 025 AB-L/sw (NEW)</t>
  </si>
  <si>
    <t>40240101</t>
  </si>
  <si>
    <t>Abox Pro 025 AB-L (NEW)</t>
  </si>
  <si>
    <t>40243001</t>
  </si>
  <si>
    <t>Abox Pro 040-2,5mm2 (NEW)</t>
  </si>
  <si>
    <t>40400001</t>
  </si>
  <si>
    <t>Abox Pro 040-L/sw (NEW)</t>
  </si>
  <si>
    <t>40447001</t>
  </si>
  <si>
    <t>Abox Pro SLK-4mm2 (NEW)</t>
  </si>
  <si>
    <t>41000001</t>
  </si>
  <si>
    <t>Abox Pro 100-L/sw (NEW)</t>
  </si>
  <si>
    <t>41040001</t>
  </si>
  <si>
    <t>Abox Pro 100-L (NEW)</t>
  </si>
  <si>
    <t>80442101</t>
  </si>
  <si>
    <t>Abox 040 AB-4mm2 (NEW)</t>
  </si>
  <si>
    <t>80442701</t>
  </si>
  <si>
    <t>Abox 025 AB-Pot (NEW)</t>
  </si>
  <si>
    <t>80640001</t>
  </si>
  <si>
    <t>Abox 060-L (NEW)</t>
  </si>
  <si>
    <t>80400101</t>
  </si>
  <si>
    <t>Abox 040 AB-L/sw (NEW)</t>
  </si>
  <si>
    <t>80600001</t>
  </si>
  <si>
    <t>Abox 060-L/sw (NEW)</t>
  </si>
  <si>
    <t>80610001</t>
  </si>
  <si>
    <t>Abox 060-L/w (NEW)</t>
  </si>
  <si>
    <t>80270201</t>
  </si>
  <si>
    <t>Abox 025/2-L/SB (NEW)</t>
  </si>
  <si>
    <t>80410001</t>
  </si>
  <si>
    <t>Abox 040-L/w (NEW)</t>
  </si>
  <si>
    <t>80440001</t>
  </si>
  <si>
    <t>Abox 040-L (NEW)</t>
  </si>
  <si>
    <t>80240001</t>
  </si>
  <si>
    <t>Abox 025-L (NEW)</t>
  </si>
  <si>
    <t>80240301</t>
  </si>
  <si>
    <t>Abox 025/2 AB-L (NEW)</t>
  </si>
  <si>
    <t>80242101</t>
  </si>
  <si>
    <t>Abox 025 AB-2,5mm2 (NEW)</t>
  </si>
  <si>
    <t>80212001</t>
  </si>
  <si>
    <t>Abox 025-2,5mm2/w (NEW)</t>
  </si>
  <si>
    <t>80242001</t>
  </si>
  <si>
    <t>Abox 025-2,5mm2 (NEW)</t>
  </si>
  <si>
    <t>80270101</t>
  </si>
  <si>
    <t>Abox 025 AB-L/SB (NEW)</t>
  </si>
  <si>
    <t>80400001</t>
  </si>
  <si>
    <t>Abox 040-L/sw (NEW)</t>
  </si>
  <si>
    <t>34490801</t>
  </si>
  <si>
    <t>2K-Mini-L</t>
  </si>
  <si>
    <t>34590801</t>
  </si>
  <si>
    <t>2K-Mini AB-L</t>
  </si>
  <si>
    <t>SPELSBERG &gt; Spojovacie a rozbočovacie krabice &gt; Rozdelenie podľa názvov &gt; Abox   (IP65,66,68) &gt; Abox vnútorné (Abox 025 až 700)</t>
  </si>
  <si>
    <t>80640701</t>
  </si>
  <si>
    <t>Abox 060-6mm2</t>
  </si>
  <si>
    <t>SPELSBERG &gt; Inštalácie do dutých stien &gt; Krabice do dutých stien &gt; Hĺbka 65mm (HW 065)</t>
  </si>
  <si>
    <t>92036501</t>
  </si>
  <si>
    <t>HW 065 WD</t>
  </si>
  <si>
    <t>Spojovacia prístrojová krabica</t>
  </si>
  <si>
    <t>33490801</t>
  </si>
  <si>
    <t>Q-Mini-L</t>
  </si>
  <si>
    <t>86650201</t>
  </si>
  <si>
    <t>WKE 2 - 5 x 1,5mm2</t>
  </si>
  <si>
    <t>49190501</t>
  </si>
  <si>
    <t>Abox-i 040 AB-L/sw</t>
  </si>
  <si>
    <t>49240201</t>
  </si>
  <si>
    <t>Abox XT 025-2,5mm2</t>
  </si>
  <si>
    <t>SPELSBERG &gt; Priemyselné prázdne skrine &gt; S metrickými vylamovacími otvormi &gt; Vonkajšie prostredie (TK PC)</t>
  </si>
  <si>
    <t>13751201</t>
  </si>
  <si>
    <t>TK PC 3625-16-tm</t>
  </si>
  <si>
    <t>SPELSBERG &gt; Spojovacie a rozbočovacie krabice &gt; Prevádzky ohrozené ohňom &gt; Do 25 mm2 (WK)</t>
  </si>
  <si>
    <t>40290701</t>
  </si>
  <si>
    <t>WK 007 - L</t>
  </si>
  <si>
    <t>13750501</t>
  </si>
  <si>
    <t>TK PC 1313-10-tm</t>
  </si>
  <si>
    <t>86851601</t>
  </si>
  <si>
    <t>WKE 6 - 16 x 1,5mm2</t>
  </si>
  <si>
    <t>86650601</t>
  </si>
  <si>
    <t>WKE 6 - 5 x 6mm2</t>
  </si>
  <si>
    <t>86650401</t>
  </si>
  <si>
    <t>WKE 4 - 5 x 4mm2</t>
  </si>
  <si>
    <t>19001001</t>
  </si>
  <si>
    <t>TK DS-ku/g</t>
  </si>
  <si>
    <t>72206901</t>
  </si>
  <si>
    <t>GEOS-S SGA-2</t>
  </si>
  <si>
    <t>Zámkové kovanie pre otočnú kľučku</t>
  </si>
  <si>
    <t>86651201</t>
  </si>
  <si>
    <t>WKE 2 - 3 x 4mm2</t>
  </si>
  <si>
    <t>19001301</t>
  </si>
  <si>
    <t>TK DS-lg/sw</t>
  </si>
  <si>
    <t>SPELSBERG &gt; Inštalácie do dutých stien &gt; Príslušenstvo &gt; Dierovacie nástroje (HW)</t>
  </si>
  <si>
    <t>82029980</t>
  </si>
  <si>
    <t>92996901</t>
  </si>
  <si>
    <t>HW LFR-74/SBL</t>
  </si>
  <si>
    <t>Pilový kotouč HW LFR-74/SBL</t>
  </si>
  <si>
    <t>26043301</t>
  </si>
  <si>
    <t>DMS M32/4</t>
  </si>
  <si>
    <t>49190201</t>
  </si>
  <si>
    <t>Abox-i 025-L/sw</t>
  </si>
  <si>
    <t>13000201</t>
  </si>
  <si>
    <t>PC 97-6-to</t>
  </si>
  <si>
    <t>SPELSBERG &gt; Rozvodné zariadenia GTi ISO &gt; Skriňa s prevádzkovými prostriedkami &gt; Skrine odpojovačov (GTE)</t>
  </si>
  <si>
    <t>03221001</t>
  </si>
  <si>
    <t>GTE 210</t>
  </si>
  <si>
    <t>Skriňa odpínača</t>
  </si>
  <si>
    <t>KGY-150</t>
  </si>
  <si>
    <t>Dvojzložková výplňová živica 150ml, čierna</t>
  </si>
  <si>
    <t>Zalievacie hmota/gél pre káblové spojky  150 ml</t>
  </si>
  <si>
    <t>SPELSBERG &gt; Spojovacie a rozbočovacie krabice &gt; Rozdelenie podľa názvov &gt; Abox   (IP65,66,68) &gt; Abox SL s bezskrutkovou svorkou WAGO</t>
  </si>
  <si>
    <t>49680201</t>
  </si>
  <si>
    <t>Abox-i SLK-2,5mm2</t>
  </si>
  <si>
    <t>50180401</t>
  </si>
  <si>
    <t>Abox-i SLK-4mm2</t>
  </si>
  <si>
    <t>72007301</t>
  </si>
  <si>
    <t>GEOS TGS NS35/15 4050-2</t>
  </si>
  <si>
    <t>Nosný stojan</t>
  </si>
  <si>
    <t>SPELSBERG &gt; Vonkajšie skrine &gt; Príslušenstvo &gt; Vonkajšie upevnenie</t>
  </si>
  <si>
    <t>72099901</t>
  </si>
  <si>
    <t>GEOS MBP-5040</t>
  </si>
  <si>
    <t>Stĺpová pripevňovacia doska</t>
  </si>
  <si>
    <t>72206301</t>
  </si>
  <si>
    <t>GEOS-S IBS 3030</t>
  </si>
  <si>
    <t>Súprava pre vnútorné osvetlenie</t>
  </si>
  <si>
    <t>72206401</t>
  </si>
  <si>
    <t>GEOS-S IBS 3040/4030</t>
  </si>
  <si>
    <t>72206501</t>
  </si>
  <si>
    <t>GEOS-S IBS 4050/5040</t>
  </si>
  <si>
    <t>72208301</t>
  </si>
  <si>
    <t>GEOS-S BSM 3030-9</t>
  </si>
  <si>
    <t>72208401</t>
  </si>
  <si>
    <t>GEOS-S BSM 3030</t>
  </si>
  <si>
    <t>72208701</t>
  </si>
  <si>
    <t>GEOS-S BSM 3040-9</t>
  </si>
  <si>
    <t>72208801</t>
  </si>
  <si>
    <t>GEOS-S BSM 3040</t>
  </si>
  <si>
    <t>72209101</t>
  </si>
  <si>
    <t>GEOS-S BSM 4050-15</t>
  </si>
  <si>
    <t>72209201</t>
  </si>
  <si>
    <t>GEOS-S BSM 4050-15/MIT</t>
  </si>
  <si>
    <t>72209301</t>
  </si>
  <si>
    <t>GEOS-S BSM 4050</t>
  </si>
  <si>
    <t>72212001</t>
  </si>
  <si>
    <t>NT-35-24</t>
  </si>
  <si>
    <t>Sieťový zdroj</t>
  </si>
  <si>
    <t>SPELSBERG &gt; Malé rozvádzače &gt; AK Plus s dodatočným priestorom &gt; Štandartné typy (AK plus)</t>
  </si>
  <si>
    <t>73302301</t>
  </si>
  <si>
    <t>AK 28+EMOBIL 11kW-ÜSS-Z</t>
  </si>
  <si>
    <t>SPELSBERG &gt; Vonkajšie skrine &gt; Prázdne skrine &gt; výška 180 mm (GEOS-L -18)</t>
  </si>
  <si>
    <t>74143301</t>
  </si>
  <si>
    <t>GEOS-L 3030-18-to/sw</t>
  </si>
  <si>
    <t>74143401</t>
  </si>
  <si>
    <t>GEOS-L 3040-18-to/sw</t>
  </si>
  <si>
    <t>SPELSBERG &gt; Vonkajšie skrine &gt; Prázdne skrine &gt; výška 226 mm (GEOS-L -22)</t>
  </si>
  <si>
    <t>74173301</t>
  </si>
  <si>
    <t>GEOS-L 3030-22-to/sw</t>
  </si>
  <si>
    <t>74173401</t>
  </si>
  <si>
    <t>GEOS-L 3040-22-to/sw</t>
  </si>
  <si>
    <t>74174501</t>
  </si>
  <si>
    <t>GEOS-L 4050-22-to/sw</t>
  </si>
  <si>
    <t>74243301</t>
  </si>
  <si>
    <t>GEOS-L 3030-18-o/sw</t>
  </si>
  <si>
    <t>74243401</t>
  </si>
  <si>
    <t>GEOS-L 3040-18-o/sw</t>
  </si>
  <si>
    <t>74273301</t>
  </si>
  <si>
    <t>GEOS-L 3030-22-o/sw</t>
  </si>
  <si>
    <t>74273401</t>
  </si>
  <si>
    <t>GEOS-L 3040-22-o/sw</t>
  </si>
  <si>
    <t>74274501</t>
  </si>
  <si>
    <t>GEOS-L 4050-22-o/sw</t>
  </si>
  <si>
    <t>SPELSBERG &gt; Vonkajšie skrine &gt; Skriňové rozvádzače &gt; Výška 180 mm (GEOS-S -18)</t>
  </si>
  <si>
    <t>75043301</t>
  </si>
  <si>
    <t>GEOS-S 3030-18-o/sw</t>
  </si>
  <si>
    <t>Skriňový rozvádzač</t>
  </si>
  <si>
    <t>75043401</t>
  </si>
  <si>
    <t>GEOS-S 3040-18-o/sw</t>
  </si>
  <si>
    <t>75044301</t>
  </si>
  <si>
    <t>GEOS-S 4030-18-o/sw</t>
  </si>
  <si>
    <t>SPELSBERG &gt; Vonkajšie skrine &gt; Skriňové rozvádzače &gt; Výška 226 mm (GEOS-S -22)</t>
  </si>
  <si>
    <t>75073301</t>
  </si>
  <si>
    <t>GEOS-S 3030-22-o/sw</t>
  </si>
  <si>
    <t>75073401</t>
  </si>
  <si>
    <t>GEOS-S 3040-22-o/sw</t>
  </si>
  <si>
    <t>75074301</t>
  </si>
  <si>
    <t>GEOS-S 4030-22-o/sw</t>
  </si>
  <si>
    <t>75074501</t>
  </si>
  <si>
    <t>GEOS-S 4050-22-o/sw</t>
  </si>
  <si>
    <t>75075401</t>
  </si>
  <si>
    <t>GEOS-S 5040-22-o/sw</t>
  </si>
  <si>
    <t>75143301</t>
  </si>
  <si>
    <t>GEOS-S 3030-18-to/sw</t>
  </si>
  <si>
    <t>75143401</t>
  </si>
  <si>
    <t>GEOS-S 3040-18-to/sw</t>
  </si>
  <si>
    <t>75144301</t>
  </si>
  <si>
    <t>GEOS-S 4030-18-to/sw</t>
  </si>
  <si>
    <t>75173301</t>
  </si>
  <si>
    <t>GEOS-S 3030-22-to/sw</t>
  </si>
  <si>
    <t>75173401</t>
  </si>
  <si>
    <t>GEOS-S 3040-22-to/sw</t>
  </si>
  <si>
    <t>75174301</t>
  </si>
  <si>
    <t>GEOS-S 4030-22-to/sw</t>
  </si>
  <si>
    <t>75174501</t>
  </si>
  <si>
    <t>GEOS-S 4050-22-to/sw</t>
  </si>
  <si>
    <t>75175401</t>
  </si>
  <si>
    <t>GEOS-S 5040-22-to/sw</t>
  </si>
  <si>
    <t>76043401</t>
  </si>
  <si>
    <t>GEOS-S 3040-18-o/SH/sw</t>
  </si>
  <si>
    <t>76073401</t>
  </si>
  <si>
    <t>GEOS-S 3040-22-o/SH/sw</t>
  </si>
  <si>
    <t>76074501</t>
  </si>
  <si>
    <t>GEOS-S 4050-22-o/SH/sw</t>
  </si>
  <si>
    <t>76143401</t>
  </si>
  <si>
    <t>GEOS-S 3040-18-to/SH/sw</t>
  </si>
  <si>
    <t>76173401</t>
  </si>
  <si>
    <t>GEOS-S 3040-22-to/SH/sw</t>
  </si>
  <si>
    <t>76174501</t>
  </si>
  <si>
    <t>GEOS-S 4050-22-to/SH/sw</t>
  </si>
  <si>
    <t>SPELSBERG &gt; Zásuvkové rozvádzače &gt; Prázdne skrine &gt; Zásuvkové rozvádzače (STV)</t>
  </si>
  <si>
    <t>72990401</t>
  </si>
  <si>
    <t>STV 904-L</t>
  </si>
  <si>
    <t>34431201</t>
  </si>
  <si>
    <t>4013902899401</t>
  </si>
  <si>
    <t>2K-12 logic</t>
  </si>
  <si>
    <t>34541201</t>
  </si>
  <si>
    <t>4013902919055</t>
  </si>
  <si>
    <t>2K-12  AB  - 2,5 ŠEDÁ</t>
  </si>
  <si>
    <t>SPELSBERG &gt; Betónové inštalačné systémy &gt; Vstavané krabice &gt; Vstavané skrine pre svietidlá (IBT LED)</t>
  </si>
  <si>
    <t>98220201</t>
  </si>
  <si>
    <t>IBTLED 3-f</t>
  </si>
  <si>
    <t>Vstavaná skriňa</t>
  </si>
  <si>
    <t>SPELSBERG &gt; Betónové inštalačné systémy &gt; Exportné riešenia &gt; Holandsko (IBTronic E)</t>
  </si>
  <si>
    <t>98220202</t>
  </si>
  <si>
    <t>IBTLED 3-f E</t>
  </si>
  <si>
    <t>80780701</t>
  </si>
  <si>
    <t>Abox SLK-2,5mm2</t>
  </si>
  <si>
    <t>13847501</t>
  </si>
  <si>
    <t>TK PC 75-4-2tv</t>
  </si>
  <si>
    <t>17890201</t>
  </si>
  <si>
    <t>4013902304592</t>
  </si>
  <si>
    <t>PVLS2x2 1000-30</t>
  </si>
  <si>
    <t>33491201</t>
  </si>
  <si>
    <t>Q 12-L</t>
  </si>
  <si>
    <t>SPELSBERG &gt; Malé rozvádzače &gt; AK Kompakt 3-24TE &gt; Chránená inštalácia (AK 3-24)</t>
  </si>
  <si>
    <t>73541201</t>
  </si>
  <si>
    <t>AK 12</t>
  </si>
  <si>
    <t>17890101</t>
  </si>
  <si>
    <t>4013902304585</t>
  </si>
  <si>
    <t>PVLS4 1000-30</t>
  </si>
  <si>
    <t>10540201</t>
  </si>
  <si>
    <t>TK PS 97-6-m</t>
  </si>
  <si>
    <t>12791201</t>
  </si>
  <si>
    <t>TK PC 3625-16-m</t>
  </si>
  <si>
    <t>17891301</t>
  </si>
  <si>
    <t>4013902304639</t>
  </si>
  <si>
    <t>PVLS3x2 1000-30 ÜSS</t>
  </si>
  <si>
    <t>67811301</t>
  </si>
  <si>
    <t>4013902849277</t>
  </si>
  <si>
    <t>GS6 800-30 ÜSS-S</t>
  </si>
  <si>
    <t>17891201</t>
  </si>
  <si>
    <t>4013902304622</t>
  </si>
  <si>
    <t>PVLS2x2 1000-30 ÜSS</t>
  </si>
  <si>
    <t>17890301</t>
  </si>
  <si>
    <t>4013902304608</t>
  </si>
  <si>
    <t>PVLS3x2 1000-30</t>
  </si>
  <si>
    <t>SPELSBERG &gt; Skrine s radovými svorkami &gt; Kompaktná konštrukcia &gt; Vnútorné prostredie (RKK)</t>
  </si>
  <si>
    <t>61240401</t>
  </si>
  <si>
    <t>RKK 4/15-15x4mm2</t>
  </si>
  <si>
    <t>33391601</t>
  </si>
  <si>
    <t>i 16-L</t>
  </si>
  <si>
    <t>86230401</t>
  </si>
  <si>
    <t>4013902924462</t>
  </si>
  <si>
    <t>WKE 304 RK-10</t>
  </si>
  <si>
    <t>86547001</t>
  </si>
  <si>
    <t>4013902816156</t>
  </si>
  <si>
    <t>WKE AK 70</t>
  </si>
  <si>
    <t>03344001</t>
  </si>
  <si>
    <t>4013902304448</t>
  </si>
  <si>
    <t>GNA 7440</t>
  </si>
  <si>
    <t>86557001</t>
  </si>
  <si>
    <t>4013902829057</t>
  </si>
  <si>
    <t>WKE AK 70 R</t>
  </si>
  <si>
    <t>03340801</t>
  </si>
  <si>
    <t>4013902304363</t>
  </si>
  <si>
    <t>GNA 7408</t>
  </si>
  <si>
    <t>10651401</t>
  </si>
  <si>
    <t>TK PS 1811-8f-tm</t>
  </si>
  <si>
    <t>68602001</t>
  </si>
  <si>
    <t>4013902014101</t>
  </si>
  <si>
    <t>Svorka HandyClip VC20 2,5mm2</t>
  </si>
  <si>
    <t>78742501</t>
  </si>
  <si>
    <t>4013902885572</t>
  </si>
  <si>
    <t>AKi-LE 425</t>
  </si>
  <si>
    <t>17891101</t>
  </si>
  <si>
    <t>4013902304615</t>
  </si>
  <si>
    <t>PVLS4 1000-30 ÜSS</t>
  </si>
  <si>
    <t>86541401</t>
  </si>
  <si>
    <t>4013902816118</t>
  </si>
  <si>
    <t>WKE AK 14</t>
  </si>
  <si>
    <t>86551401</t>
  </si>
  <si>
    <t>4013902829019</t>
  </si>
  <si>
    <t>WKE AK 14 R</t>
  </si>
  <si>
    <t>13001601</t>
  </si>
  <si>
    <t>PC 1813-9-to</t>
  </si>
  <si>
    <t>04603401</t>
  </si>
  <si>
    <t>4013902052196</t>
  </si>
  <si>
    <t>GST 4034 NH</t>
  </si>
  <si>
    <t>04604401</t>
  </si>
  <si>
    <t>4013902052219</t>
  </si>
  <si>
    <t>GST 4044 NH</t>
  </si>
  <si>
    <t>12041101</t>
  </si>
  <si>
    <t>PC 2518-6f-o</t>
  </si>
  <si>
    <t>26440301</t>
  </si>
  <si>
    <t>4013902011667</t>
  </si>
  <si>
    <t>Pg-Trubkové hrdlo - hl. Pg 16</t>
  </si>
  <si>
    <t>86554201</t>
  </si>
  <si>
    <t>4013902829026</t>
  </si>
  <si>
    <t>WKE AK 42 R</t>
  </si>
  <si>
    <t>23164001</t>
  </si>
  <si>
    <t>4013902903986</t>
  </si>
  <si>
    <t>ARCHIV-VST M40-or</t>
  </si>
  <si>
    <t>68512001</t>
  </si>
  <si>
    <t>4013902014071</t>
  </si>
  <si>
    <t>Svorkovnice VG20w</t>
  </si>
  <si>
    <t>KGY-80</t>
  </si>
  <si>
    <t>Dvojzložková výplňová živica 80ml, čierna</t>
  </si>
  <si>
    <t>Zalievacie hmota/gél pre káblové spojky  80 ml</t>
  </si>
  <si>
    <t>03331201</t>
  </si>
  <si>
    <t>4013902304370</t>
  </si>
  <si>
    <t>GNA 7312</t>
  </si>
  <si>
    <t>28543201</t>
  </si>
  <si>
    <t>4013902011865</t>
  </si>
  <si>
    <t>BS Rohrst. M32/Pg 21</t>
  </si>
  <si>
    <t>98010801</t>
  </si>
  <si>
    <t>4013902928163</t>
  </si>
  <si>
    <t>Víko K8 VD</t>
  </si>
  <si>
    <t>SPELSBERG &gt; Skrine pre poistky a spínače AKi &gt; Príslušenstvo &gt; Svorky (AKL, GPE, GPN, HA 25, PNS, KLS)</t>
  </si>
  <si>
    <t>07511201</t>
  </si>
  <si>
    <t>SKL 112</t>
  </si>
  <si>
    <t>Prípojnicová svorka</t>
  </si>
  <si>
    <t>23162001</t>
  </si>
  <si>
    <t>4013902903955</t>
  </si>
  <si>
    <t>ARCHIV-VST M20-or</t>
  </si>
  <si>
    <t>03332501</t>
  </si>
  <si>
    <t>4013902304417</t>
  </si>
  <si>
    <t>GNA 7325</t>
  </si>
  <si>
    <t>03341601</t>
  </si>
  <si>
    <t>4013902304400</t>
  </si>
  <si>
    <t>GNA 7416</t>
  </si>
  <si>
    <t>07671601</t>
  </si>
  <si>
    <t>4013902858958</t>
  </si>
  <si>
    <t>KK 160</t>
  </si>
  <si>
    <t>03341201</t>
  </si>
  <si>
    <t>4013902304387</t>
  </si>
  <si>
    <t>GNA 7412</t>
  </si>
  <si>
    <t>03330801</t>
  </si>
  <si>
    <t>4013902304356</t>
  </si>
  <si>
    <t>GNA 7308</t>
  </si>
  <si>
    <t>68100601</t>
  </si>
  <si>
    <t>4013902013999</t>
  </si>
  <si>
    <t>Handy Top Kl.AT 6</t>
  </si>
  <si>
    <t>07507201</t>
  </si>
  <si>
    <t>4013902897377</t>
  </si>
  <si>
    <t>SKL 072</t>
  </si>
  <si>
    <t>86552801</t>
  </si>
  <si>
    <t>4013902829033</t>
  </si>
  <si>
    <t>WKE AK 28 R S</t>
  </si>
  <si>
    <t>86542801</t>
  </si>
  <si>
    <t>4013902816125</t>
  </si>
  <si>
    <t>WKE AK 28</t>
  </si>
  <si>
    <t>67040601</t>
  </si>
  <si>
    <t>4013902132027</t>
  </si>
  <si>
    <t>RKD 4mm2 SV Doppelst.-Kl.</t>
  </si>
  <si>
    <t>15000790</t>
  </si>
  <si>
    <t>AL 1808-6 S</t>
  </si>
  <si>
    <t>86544201</t>
  </si>
  <si>
    <t>4013902816132</t>
  </si>
  <si>
    <t>WKE AK 42</t>
  </si>
  <si>
    <t>22752501</t>
  </si>
  <si>
    <t>4013902933815</t>
  </si>
  <si>
    <t>KVR EX M25-MGM/sw DOPRODEJ</t>
  </si>
  <si>
    <t>03334001</t>
  </si>
  <si>
    <t>4013902304431</t>
  </si>
  <si>
    <t>GNA 7340</t>
  </si>
  <si>
    <t>03342501</t>
  </si>
  <si>
    <t>4013902304424</t>
  </si>
  <si>
    <t>GNA 7425</t>
  </si>
  <si>
    <t>13600701</t>
  </si>
  <si>
    <t>4013902152735</t>
  </si>
  <si>
    <t>PC 1818-16-t</t>
  </si>
  <si>
    <t>68106402</t>
  </si>
  <si>
    <t>Svorkovnice 4mm2 6-pólová Sb</t>
  </si>
  <si>
    <t>28341601</t>
  </si>
  <si>
    <t>4013902012091</t>
  </si>
  <si>
    <t>BS Rohrst. M16/Pg 13,5</t>
  </si>
  <si>
    <t>28441601</t>
  </si>
  <si>
    <t>4013902011827</t>
  </si>
  <si>
    <t>BS Rohrst. M16/Pg 16</t>
  </si>
  <si>
    <t>73302201</t>
  </si>
  <si>
    <t>4013902630684</t>
  </si>
  <si>
    <t>AK 28+EMOBIL 11kW-B-SS-Z</t>
  </si>
  <si>
    <t>67240001</t>
  </si>
  <si>
    <t>4013902131969</t>
  </si>
  <si>
    <t>SL 4mm2 PE-Klemme</t>
  </si>
  <si>
    <t>03331601</t>
  </si>
  <si>
    <t>4013902304394</t>
  </si>
  <si>
    <t>GNA 7316</t>
  </si>
  <si>
    <t>17837501</t>
  </si>
  <si>
    <t>4013902959648</t>
  </si>
  <si>
    <t>GF2x3 800-16 ÜSS</t>
  </si>
  <si>
    <t>49470201</t>
  </si>
  <si>
    <t>4013902316304</t>
  </si>
  <si>
    <t>Abox-i 025 SB AB-L</t>
  </si>
  <si>
    <t>22753201</t>
  </si>
  <si>
    <t>4013902933822</t>
  </si>
  <si>
    <t>KVR EX M32-MGM/sw DOPRODEJ</t>
  </si>
  <si>
    <t>17827501</t>
  </si>
  <si>
    <t>4013902959624</t>
  </si>
  <si>
    <t>GF2x2 800-16 ÜSS</t>
  </si>
  <si>
    <t>22754001</t>
  </si>
  <si>
    <t>4013902933846</t>
  </si>
  <si>
    <t>KVR EX M40-MGM/sw DOPRODEJ</t>
  </si>
  <si>
    <t>15900601</t>
  </si>
  <si>
    <t>PC 1811-6f-m</t>
  </si>
  <si>
    <t>13001501</t>
  </si>
  <si>
    <t>PC 1813-6f-to</t>
  </si>
  <si>
    <t>67040501</t>
  </si>
  <si>
    <t>4013902132003</t>
  </si>
  <si>
    <t>RKD 4mm2 Doppelst.-Kl.</t>
  </si>
  <si>
    <t>67041001</t>
  </si>
  <si>
    <t>4013902131945</t>
  </si>
  <si>
    <t>KBL 4-10 Normalkl. 10-pol</t>
  </si>
  <si>
    <t>86545601</t>
  </si>
  <si>
    <t>4013902816149</t>
  </si>
  <si>
    <t>WKE AK 56</t>
  </si>
  <si>
    <t>86555601</t>
  </si>
  <si>
    <t>4013902829040</t>
  </si>
  <si>
    <t>WKE AK 56 R</t>
  </si>
  <si>
    <t>07616001</t>
  </si>
  <si>
    <t>4013902055159</t>
  </si>
  <si>
    <t>KU 160</t>
  </si>
  <si>
    <t>33000901</t>
  </si>
  <si>
    <t>4013902020225</t>
  </si>
  <si>
    <t>Lochzange</t>
  </si>
  <si>
    <t>68112402</t>
  </si>
  <si>
    <t>Svorkovnice 4mm2 12-pólová Sb</t>
  </si>
  <si>
    <t>67216001</t>
  </si>
  <si>
    <t>4013902131860</t>
  </si>
  <si>
    <t>SL 16mm2 PE-Klemme</t>
  </si>
  <si>
    <t>84090001</t>
  </si>
  <si>
    <t>ABOX 040-001 /s 230V zásuvkou/</t>
  </si>
  <si>
    <t>11040695</t>
  </si>
  <si>
    <t>TK PS 1811-9-o bez potisku</t>
  </si>
  <si>
    <t>01442801</t>
  </si>
  <si>
    <t>4013902837083</t>
  </si>
  <si>
    <t>GTA 428-Q-t-PV</t>
  </si>
  <si>
    <t>01532101</t>
  </si>
  <si>
    <t>4013902837052</t>
  </si>
  <si>
    <t>GTA 321-t-PV</t>
  </si>
  <si>
    <t>01542801</t>
  </si>
  <si>
    <t>4013902837076</t>
  </si>
  <si>
    <t>GTA 428-H-t-PV</t>
  </si>
  <si>
    <t>04024601</t>
  </si>
  <si>
    <t>4013902051816</t>
  </si>
  <si>
    <t>GSi 246</t>
  </si>
  <si>
    <t>04044601</t>
  </si>
  <si>
    <t>4013902051830</t>
  </si>
  <si>
    <t>GSi 446</t>
  </si>
  <si>
    <t>04200401</t>
  </si>
  <si>
    <t>4013902054701</t>
  </si>
  <si>
    <t>GSS 2024 NH</t>
  </si>
  <si>
    <t>04201401</t>
  </si>
  <si>
    <t>4013902052059</t>
  </si>
  <si>
    <t>GSS 2014 NH</t>
  </si>
  <si>
    <t>04204401</t>
  </si>
  <si>
    <t>4013902052110</t>
  </si>
  <si>
    <t>GSS 4044 NH</t>
  </si>
  <si>
    <t>04600401</t>
  </si>
  <si>
    <t>4013902054725</t>
  </si>
  <si>
    <t>GST 2024 NH</t>
  </si>
  <si>
    <t>05022486</t>
  </si>
  <si>
    <t>4013902990825</t>
  </si>
  <si>
    <t>GSD 224-630</t>
  </si>
  <si>
    <t>05122484</t>
  </si>
  <si>
    <t>4013902990832</t>
  </si>
  <si>
    <t>GSD 224-KT-400</t>
  </si>
  <si>
    <t>05122486</t>
  </si>
  <si>
    <t>4013902990849</t>
  </si>
  <si>
    <t>GSD 224-KT-630</t>
  </si>
  <si>
    <t>05123386</t>
  </si>
  <si>
    <t>4013902990917</t>
  </si>
  <si>
    <t>GSD 233-KT-630</t>
  </si>
  <si>
    <t>07711201</t>
  </si>
  <si>
    <t>4013902051724</t>
  </si>
  <si>
    <t>GHL 112</t>
  </si>
  <si>
    <t>22755001</t>
  </si>
  <si>
    <t>4013902933853</t>
  </si>
  <si>
    <t>KVR EX M50-MGM/sw DOPRODEJ</t>
  </si>
  <si>
    <t>49390401</t>
  </si>
  <si>
    <t>4013902981670</t>
  </si>
  <si>
    <t>S-Box 040-L</t>
  </si>
  <si>
    <t>53141201</t>
  </si>
  <si>
    <t>4013902060023</t>
  </si>
  <si>
    <t>AK 12 + 1-u</t>
  </si>
  <si>
    <t>67810201</t>
  </si>
  <si>
    <t>4013902849246</t>
  </si>
  <si>
    <t>GS4 1000-32 ÜSS</t>
  </si>
  <si>
    <t>73500070</t>
  </si>
  <si>
    <t>4013902849833</t>
  </si>
  <si>
    <t>AK 70 OT</t>
  </si>
  <si>
    <t>86141401</t>
  </si>
  <si>
    <t>WKE 414 KE</t>
  </si>
  <si>
    <t>01510701</t>
  </si>
  <si>
    <t>4013902837021</t>
  </si>
  <si>
    <t>GTA 107-t-PV</t>
  </si>
  <si>
    <t>01521401</t>
  </si>
  <si>
    <t>4013902837038</t>
  </si>
  <si>
    <t>GTA 214-t-PV</t>
  </si>
  <si>
    <t>04024301</t>
  </si>
  <si>
    <t>4013902051397</t>
  </si>
  <si>
    <t>GSi 243</t>
  </si>
  <si>
    <t>04024401</t>
  </si>
  <si>
    <t>4013902051779</t>
  </si>
  <si>
    <t>GSi 244</t>
  </si>
  <si>
    <t>04044301</t>
  </si>
  <si>
    <t>4013902051762</t>
  </si>
  <si>
    <t>GSi 443</t>
  </si>
  <si>
    <t>04044401</t>
  </si>
  <si>
    <t>4013902051793</t>
  </si>
  <si>
    <t>GSi 444</t>
  </si>
  <si>
    <t>04202401</t>
  </si>
  <si>
    <t>4013902052073</t>
  </si>
  <si>
    <t>GSS 4024 NH</t>
  </si>
  <si>
    <t>04203401</t>
  </si>
  <si>
    <t>4013902052097</t>
  </si>
  <si>
    <t>GSS 4034 NH</t>
  </si>
  <si>
    <t>04601401</t>
  </si>
  <si>
    <t>4013902052158</t>
  </si>
  <si>
    <t>GST 2014 NH</t>
  </si>
  <si>
    <t>04602401</t>
  </si>
  <si>
    <t>4013902052172</t>
  </si>
  <si>
    <t>GST 4024 NH</t>
  </si>
  <si>
    <t>05123384</t>
  </si>
  <si>
    <t>4013902990900</t>
  </si>
  <si>
    <t>GSD 233-KT-400</t>
  </si>
  <si>
    <t>63940401</t>
  </si>
  <si>
    <t>4013902090327</t>
  </si>
  <si>
    <t>RK 390 - 96 x 4mm2</t>
  </si>
  <si>
    <t>67801201</t>
  </si>
  <si>
    <t>4013902849284</t>
  </si>
  <si>
    <t>GS4 1000-30 S</t>
  </si>
  <si>
    <t>67801301</t>
  </si>
  <si>
    <t>4013902849291</t>
  </si>
  <si>
    <t>GS6 900-40 S</t>
  </si>
  <si>
    <t>67810301</t>
  </si>
  <si>
    <t>4013902849253</t>
  </si>
  <si>
    <t>GS6 1000-50 ÜSS</t>
  </si>
  <si>
    <t>67811101</t>
  </si>
  <si>
    <t>4013902834488</t>
  </si>
  <si>
    <t>GS4 560-32 ÜSS-S</t>
  </si>
  <si>
    <t>67811201</t>
  </si>
  <si>
    <t>4013902849260</t>
  </si>
  <si>
    <t>GS4 1000-30 ÜSS-S</t>
  </si>
  <si>
    <t>67911101</t>
  </si>
  <si>
    <t>4013902834495</t>
  </si>
  <si>
    <t>GD6 800-25 ÜSS-S</t>
  </si>
  <si>
    <t>75301101</t>
  </si>
  <si>
    <t>AKi-Z 3 KF Sb</t>
  </si>
  <si>
    <t>85099938</t>
  </si>
  <si>
    <t>Abox Klappbox</t>
  </si>
  <si>
    <t>86140401</t>
  </si>
  <si>
    <t>WKE 404 KE</t>
  </si>
  <si>
    <t>86142401</t>
  </si>
  <si>
    <t>WKE 424 KE</t>
  </si>
  <si>
    <t>07504601</t>
  </si>
  <si>
    <t>4013902051885</t>
  </si>
  <si>
    <t>GSV 46</t>
  </si>
  <si>
    <t>11100495</t>
  </si>
  <si>
    <t>PS 1111-7-to  ohne Druck</t>
  </si>
  <si>
    <t>48543501</t>
  </si>
  <si>
    <t>4013902153534</t>
  </si>
  <si>
    <t>BK 435</t>
  </si>
  <si>
    <t>86021201</t>
  </si>
  <si>
    <t>4013902943654</t>
  </si>
  <si>
    <t>WKE 2 (3x10) S</t>
  </si>
  <si>
    <t>15001902</t>
  </si>
  <si>
    <t>AL 1610-8 S</t>
  </si>
  <si>
    <t>98011201</t>
  </si>
  <si>
    <t>4013902928170</t>
  </si>
  <si>
    <t>Víko K12 VD</t>
  </si>
  <si>
    <t>07763201</t>
  </si>
  <si>
    <t>4013902055210</t>
  </si>
  <si>
    <t>GHT 632</t>
  </si>
  <si>
    <t>11090495</t>
  </si>
  <si>
    <t>PS 1111-9-o</t>
  </si>
  <si>
    <t>38210501</t>
  </si>
  <si>
    <t>4013902030569</t>
  </si>
  <si>
    <t>Montageblende polarweiß</t>
  </si>
  <si>
    <t>38230501</t>
  </si>
  <si>
    <t>4013902030576</t>
  </si>
  <si>
    <t>Montageblende elfenbein</t>
  </si>
  <si>
    <t>68301001</t>
  </si>
  <si>
    <t>4013902014026</t>
  </si>
  <si>
    <t>Handy Soft Kl.AS10</t>
  </si>
  <si>
    <t>97070201</t>
  </si>
  <si>
    <t>4013902180356</t>
  </si>
  <si>
    <t>Ochrana bednění DAL 2,</t>
  </si>
  <si>
    <t>07196001</t>
  </si>
  <si>
    <t>4013902052585</t>
  </si>
  <si>
    <t>GAP</t>
  </si>
  <si>
    <t>39205001</t>
  </si>
  <si>
    <t>4013902030279</t>
  </si>
  <si>
    <t>TA 50-2 DOPPELD</t>
  </si>
  <si>
    <t>68300401</t>
  </si>
  <si>
    <t>4013902014002</t>
  </si>
  <si>
    <t>Handy Soft Kl.AS4</t>
  </si>
  <si>
    <t>68301601</t>
  </si>
  <si>
    <t>4013902014033</t>
  </si>
  <si>
    <t>Handy Soft Kl.AS16</t>
  </si>
  <si>
    <t>07500401</t>
  </si>
  <si>
    <t>4013902855506</t>
  </si>
  <si>
    <t>GS 5</t>
  </si>
  <si>
    <t>33391603</t>
  </si>
  <si>
    <t>i 16 - prázdná černá</t>
  </si>
  <si>
    <t>97051601</t>
  </si>
  <si>
    <t>4013902180097</t>
  </si>
  <si>
    <t>Trubkové hrdlo průměr 16 mm</t>
  </si>
  <si>
    <t>67240101</t>
  </si>
  <si>
    <t>4013902131990</t>
  </si>
  <si>
    <t>SL 4mm2/15 PE-Klemme</t>
  </si>
  <si>
    <t>68100201</t>
  </si>
  <si>
    <t>4013902013975</t>
  </si>
  <si>
    <t>Handy Top Kl.AT 2</t>
  </si>
  <si>
    <t>SPELSBERG &gt; Inštalácie do dutých stien &gt; Krabice do dutých stien &gt; Hĺbka 40mm (HW 040)</t>
  </si>
  <si>
    <t>92404001</t>
  </si>
  <si>
    <t>HW 040</t>
  </si>
  <si>
    <t>Krabica pre vývod zo steny</t>
  </si>
  <si>
    <t>68502101</t>
  </si>
  <si>
    <t>4013902014057</t>
  </si>
  <si>
    <t>ARCHIV-Svorkovnice Kl.VG21 DOPRODEJ</t>
  </si>
  <si>
    <t>33331601</t>
  </si>
  <si>
    <t>4013902899395</t>
  </si>
  <si>
    <t>i 16 - logic</t>
  </si>
  <si>
    <t>68300601</t>
  </si>
  <si>
    <t>4013902014019</t>
  </si>
  <si>
    <t>Handy Soft Kl.AS6</t>
  </si>
  <si>
    <t>68602101</t>
  </si>
  <si>
    <t>4013902014118</t>
  </si>
  <si>
    <t>Svorka HandyClip VC21 2,5mm2-uzavřená</t>
  </si>
  <si>
    <t>34491201</t>
  </si>
  <si>
    <t>2K-12-L</t>
  </si>
  <si>
    <t>49190301</t>
  </si>
  <si>
    <t>Abox-i 025 AB-L/sw</t>
  </si>
  <si>
    <t>45001001</t>
  </si>
  <si>
    <t>4013902906338</t>
  </si>
  <si>
    <t>Plombovací sada k WKE 2</t>
  </si>
  <si>
    <t>20841201</t>
  </si>
  <si>
    <t>GMU PA M12</t>
  </si>
  <si>
    <t>80690701</t>
  </si>
  <si>
    <t>Abox 060-L</t>
  </si>
  <si>
    <t>840007S0</t>
  </si>
  <si>
    <t>Abox 060 KLH-SL 0,2/4mm2</t>
  </si>
  <si>
    <t>Sada držiakov svoriek</t>
  </si>
  <si>
    <t>03221601</t>
  </si>
  <si>
    <t>GTE 216</t>
  </si>
  <si>
    <t>68851001</t>
  </si>
  <si>
    <t>4013902014132</t>
  </si>
  <si>
    <t>Svorka HandyQuick SQ51</t>
  </si>
  <si>
    <t>12741201</t>
  </si>
  <si>
    <t>TK PC 3625-11-m</t>
  </si>
  <si>
    <t>13701201</t>
  </si>
  <si>
    <t>TK PC 3625-11-tm</t>
  </si>
  <si>
    <t>BE</t>
  </si>
  <si>
    <t>03242501</t>
  </si>
  <si>
    <t>GTE 425</t>
  </si>
  <si>
    <t>68881001</t>
  </si>
  <si>
    <t>4013902014149</t>
  </si>
  <si>
    <t>Svorka HandyQuick SQ81</t>
  </si>
  <si>
    <t>72102201</t>
  </si>
  <si>
    <t>GEOS-L MHH-18</t>
  </si>
  <si>
    <t>Súprava montážnych držiakov</t>
  </si>
  <si>
    <t>23162501</t>
  </si>
  <si>
    <t>4013902903962</t>
  </si>
  <si>
    <t>ARCHIV-VST M25-or</t>
  </si>
  <si>
    <t>71043401</t>
  </si>
  <si>
    <t>GEOS-S 3040-18-o</t>
  </si>
  <si>
    <t>72209801</t>
  </si>
  <si>
    <t>GEOS-S BSM 4050-15/3</t>
  </si>
  <si>
    <t>23062001</t>
  </si>
  <si>
    <t>4013902903917</t>
  </si>
  <si>
    <t>AST M20-or vývodka DOPRODEJ</t>
  </si>
  <si>
    <t>72207001</t>
  </si>
  <si>
    <t>GEOS-S TFS</t>
  </si>
  <si>
    <t>Držiak dverí</t>
  </si>
  <si>
    <t>SPELSBERG &gt; Spojovacie a rozbočovacie krabice &gt; Protipožiarne spojovacie krabice &gt; Istené odbočky &gt; E90 do 16mm2 (WKE 4 - 6 s poistkou)</t>
  </si>
  <si>
    <t>86912101</t>
  </si>
  <si>
    <t>WKE 4 - 5/3 x 6mm2 1SB</t>
  </si>
  <si>
    <t>86751001</t>
  </si>
  <si>
    <t>WKE 6 - Duo 5 x 10mm2</t>
  </si>
  <si>
    <t>86760001</t>
  </si>
  <si>
    <t>WKE 6 - Duo 3 x 16mm2</t>
  </si>
  <si>
    <t>12840801</t>
  </si>
  <si>
    <t>TK PC 2518-16-m</t>
  </si>
  <si>
    <t>33240701</t>
  </si>
  <si>
    <t>Sd 7-2,5mm2</t>
  </si>
  <si>
    <t>68100401</t>
  </si>
  <si>
    <t>4013902013982</t>
  </si>
  <si>
    <t>Handy Top Kl.AT 4</t>
  </si>
  <si>
    <t>86761001</t>
  </si>
  <si>
    <t>WKE 6 - Duo 5 x 16mm2</t>
  </si>
  <si>
    <t>86911101</t>
  </si>
  <si>
    <t>WKE 4 - 3/3 x 6mm2 1SB</t>
  </si>
  <si>
    <t>86771001</t>
  </si>
  <si>
    <t>WKE 4 - Duo 5/3 x 6mm2</t>
  </si>
  <si>
    <t>03244001</t>
  </si>
  <si>
    <t>GTE 440</t>
  </si>
  <si>
    <t>SPELSBERG &gt; Spojovacie a rozbočovacie krabice &gt; Vnútorné IP55 so stupňovitými vývodkami &gt; Do 10 mm2 (HP)</t>
  </si>
  <si>
    <t>CZ</t>
  </si>
  <si>
    <t>32695001</t>
  </si>
  <si>
    <t>HP 150-L</t>
  </si>
  <si>
    <t>86850801</t>
  </si>
  <si>
    <t>WKE 4 - 8 x 1,5mm2</t>
  </si>
  <si>
    <t>86932120</t>
  </si>
  <si>
    <t>WKE 6 - 5/3 x 16mm2 1D0</t>
  </si>
  <si>
    <t>33221201</t>
  </si>
  <si>
    <t>i 12 -L/sw</t>
  </si>
  <si>
    <t>86742001</t>
  </si>
  <si>
    <t>WKE 6 - Duo 7 x 6mm2</t>
  </si>
  <si>
    <t>86750001</t>
  </si>
  <si>
    <t>WKE 4 - Duo 3 x 10mm2</t>
  </si>
  <si>
    <t>SPELSBERG &gt; Spojovacie a rozbočovacie krabice &gt; Protipožiarne spojovacie krabice &gt; Príslušenstvo WKE &gt; Káblové prechodky (KVR)</t>
  </si>
  <si>
    <t>22761601</t>
  </si>
  <si>
    <t>KVR M16-MGM/or</t>
  </si>
  <si>
    <t>86741001</t>
  </si>
  <si>
    <t>WKE 4 - Duo 5 x 6mm2</t>
  </si>
  <si>
    <t>85369010</t>
  </si>
  <si>
    <t>84000401</t>
  </si>
  <si>
    <t>Abox 025/040 KLS-2,5mm2/4mm2</t>
  </si>
  <si>
    <t>Svorkovnice</t>
  </si>
  <si>
    <t>86922120</t>
  </si>
  <si>
    <t>WKE 6 - 5/3 x 10mm2 1D0</t>
  </si>
  <si>
    <t>SPELSBERG &gt; Rozvodné zariadenia GTi ISO &gt; Skriňa pre prípojnice (prevádzkové prostriedky) &gt; Skriňa pre jazdc. poistky a odpoj. záťaže (GST)</t>
  </si>
  <si>
    <t>04604501</t>
  </si>
  <si>
    <t>GST 4045-250</t>
  </si>
  <si>
    <t>NH skriňa pre jazdcové odpínače</t>
  </si>
  <si>
    <t>81180701</t>
  </si>
  <si>
    <t>Abox SLK 4mm2</t>
  </si>
  <si>
    <t>SPELSBERG &gt; Rozvodné zariadenia GTi ISO &gt; Skriňa s prevádzkovými prostriedkami &gt; Príslušenstvo (GTV, GTS, GTT, GTE, GLE)</t>
  </si>
  <si>
    <t>07710501</t>
  </si>
  <si>
    <t>GHL 105</t>
  </si>
  <si>
    <t>Fázové oddeľovacie steny</t>
  </si>
  <si>
    <t>49090401</t>
  </si>
  <si>
    <t>Abox-i 040-L</t>
  </si>
  <si>
    <t>07725501</t>
  </si>
  <si>
    <t>GKL 250</t>
  </si>
  <si>
    <t>Svorky</t>
  </si>
  <si>
    <t>12790801</t>
  </si>
  <si>
    <t>TK PC 2518-11-m</t>
  </si>
  <si>
    <t>13750801</t>
  </si>
  <si>
    <t>TK PC 2518-11-tm</t>
  </si>
  <si>
    <t>12740801</t>
  </si>
  <si>
    <t>TK PC 2518-9-m</t>
  </si>
  <si>
    <t>13700801</t>
  </si>
  <si>
    <t>TK PC 2518-9-tm</t>
  </si>
  <si>
    <t>11150701</t>
  </si>
  <si>
    <t>TK PS 1818-11-to</t>
  </si>
  <si>
    <t>59302101</t>
  </si>
  <si>
    <t>4013902370009</t>
  </si>
  <si>
    <t>SVi H 21R-t</t>
  </si>
  <si>
    <t>59302301</t>
  </si>
  <si>
    <t>4013902369973</t>
  </si>
  <si>
    <t>SVi H 21R-g</t>
  </si>
  <si>
    <t>59111001</t>
  </si>
  <si>
    <t>4013902854608</t>
  </si>
  <si>
    <t>SVi L-t</t>
  </si>
  <si>
    <t>SPELSBERG &gt; Betónové inštalačné systémy &gt; Dielenská výroba &gt; Krabice pre veľké inštal. trubky (IBT P71 GRO)</t>
  </si>
  <si>
    <t>98407501</t>
  </si>
  <si>
    <t>P 71 GRO</t>
  </si>
  <si>
    <t>Krabica pre veľké inštalačné trubky</t>
  </si>
  <si>
    <t>98477501</t>
  </si>
  <si>
    <t>P 71 GRO-K</t>
  </si>
  <si>
    <t>98497501</t>
  </si>
  <si>
    <t>P 71 GRO-O</t>
  </si>
  <si>
    <t>59112001</t>
  </si>
  <si>
    <t>4013902826209</t>
  </si>
  <si>
    <t>SVi L-g</t>
  </si>
  <si>
    <t>39219041</t>
  </si>
  <si>
    <t>26062501</t>
  </si>
  <si>
    <t>4013902632664</t>
  </si>
  <si>
    <t>DMS M25/or</t>
  </si>
  <si>
    <t>SPELSBERG &gt; Rozvodné zariadenia GTi ISO &gt; Skriňa s prevádzkovými prostriedkami &gt; Poistkové skrine NH (GTS)</t>
  </si>
  <si>
    <t>02242101</t>
  </si>
  <si>
    <t>GTS 421</t>
  </si>
  <si>
    <t>NH poistková skriňa</t>
  </si>
  <si>
    <t>04603501</t>
  </si>
  <si>
    <t>GST 4035-250</t>
  </si>
  <si>
    <t>59101201</t>
  </si>
  <si>
    <t>4013902826131</t>
  </si>
  <si>
    <t>SVi H 12P-t</t>
  </si>
  <si>
    <t>59101301</t>
  </si>
  <si>
    <t>4013902369850</t>
  </si>
  <si>
    <t>SVi H 12P-g</t>
  </si>
  <si>
    <t>59301201</t>
  </si>
  <si>
    <t>4013902369911</t>
  </si>
  <si>
    <t>SVi H 12R-t</t>
  </si>
  <si>
    <t>59301301</t>
  </si>
  <si>
    <t>4013902369881</t>
  </si>
  <si>
    <t>SVi H 12R-g</t>
  </si>
  <si>
    <t>59103201</t>
  </si>
  <si>
    <t>4013902303496</t>
  </si>
  <si>
    <t>SVi Z-W</t>
  </si>
  <si>
    <t>31060801</t>
  </si>
  <si>
    <t>Mini 25-L/w</t>
  </si>
  <si>
    <t>59106401</t>
  </si>
  <si>
    <t>4013902826186</t>
  </si>
  <si>
    <t>SVi A 2x6</t>
  </si>
  <si>
    <t>71144301</t>
  </si>
  <si>
    <t>GEOS-S 4030-18-to</t>
  </si>
  <si>
    <t>71074301</t>
  </si>
  <si>
    <t>GEOS-S 4030-22-o</t>
  </si>
  <si>
    <t>71174301</t>
  </si>
  <si>
    <t>GEOS-S 4030-22-to</t>
  </si>
  <si>
    <t>59106101</t>
  </si>
  <si>
    <t>4013902826179</t>
  </si>
  <si>
    <t>SVi A 6</t>
  </si>
  <si>
    <t>72204501</t>
  </si>
  <si>
    <t>GEOS-S 4050/5040 SV</t>
  </si>
  <si>
    <t>Súprava rýchlouzáveru</t>
  </si>
  <si>
    <t>03210601</t>
  </si>
  <si>
    <t>GTE 106</t>
  </si>
  <si>
    <t>71075401</t>
  </si>
  <si>
    <t>GEOS-S 5040-22-o</t>
  </si>
  <si>
    <t>71175401</t>
  </si>
  <si>
    <t>GEOS-S 5040-22-to</t>
  </si>
  <si>
    <t>59113201</t>
  </si>
  <si>
    <t>4013902826193</t>
  </si>
  <si>
    <t>SVi A 12</t>
  </si>
  <si>
    <t>76735201</t>
  </si>
  <si>
    <t>4013902604876</t>
  </si>
  <si>
    <t>AKi-SBZ 352-40</t>
  </si>
  <si>
    <t>59111201</t>
  </si>
  <si>
    <t>4013902826230</t>
  </si>
  <si>
    <t>SVi L-th</t>
  </si>
  <si>
    <t>59112101</t>
  </si>
  <si>
    <t>4013902826223</t>
  </si>
  <si>
    <t>SVi L-gh</t>
  </si>
  <si>
    <t>71043301</t>
  </si>
  <si>
    <t>GEOS-S 3030-18-o</t>
  </si>
  <si>
    <t>72205001</t>
  </si>
  <si>
    <t>GEOS-S DRS-DB/3</t>
  </si>
  <si>
    <t>Súprava otočných zástrčiek</t>
  </si>
  <si>
    <t>72205101</t>
  </si>
  <si>
    <t>GEOS-S DRS-DB/5</t>
  </si>
  <si>
    <t>72205201</t>
  </si>
  <si>
    <t>GEOS-S DRS-VK/8</t>
  </si>
  <si>
    <t>72205301</t>
  </si>
  <si>
    <t>GEOS-S DRS-DK/8</t>
  </si>
  <si>
    <t>72205401</t>
  </si>
  <si>
    <t>GEOS-S DRS-KB</t>
  </si>
  <si>
    <t>72205501</t>
  </si>
  <si>
    <t>GEOS-S DRS-SZ</t>
  </si>
  <si>
    <t>10591201</t>
  </si>
  <si>
    <t>TK PS 3625-16-m</t>
  </si>
  <si>
    <t>72204101</t>
  </si>
  <si>
    <t>GEOS-S 3040/4030 S</t>
  </si>
  <si>
    <t>Sada skrutiek</t>
  </si>
  <si>
    <t>72002401</t>
  </si>
  <si>
    <t>GEOS MH-18 NS35/15</t>
  </si>
  <si>
    <t>72002601</t>
  </si>
  <si>
    <t>GEOS MHU-18</t>
  </si>
  <si>
    <t>72003701</t>
  </si>
  <si>
    <t>GEOS NS35/15-350</t>
  </si>
  <si>
    <t>DIN lišta</t>
  </si>
  <si>
    <t>72203501</t>
  </si>
  <si>
    <t>GEOS-S TW 40-22</t>
  </si>
  <si>
    <t>Oddeľovacia stena</t>
  </si>
  <si>
    <t>71143401</t>
  </si>
  <si>
    <t>GEOS-S 3040-18-to</t>
  </si>
  <si>
    <t>71073401</t>
  </si>
  <si>
    <t>GEOS-S 3040-22-o</t>
  </si>
  <si>
    <t>71173401</t>
  </si>
  <si>
    <t>GEOS-S 3040-22-to</t>
  </si>
  <si>
    <t>72074501</t>
  </si>
  <si>
    <t>GEOS-S 4050-22-o/SH</t>
  </si>
  <si>
    <t>72174501</t>
  </si>
  <si>
    <t>GEOS-S 4050-22-to/SH</t>
  </si>
  <si>
    <t>72204201</t>
  </si>
  <si>
    <t>GEOS-S 4050/5040 S</t>
  </si>
  <si>
    <t>72007201</t>
  </si>
  <si>
    <t>GEOS TGS NS35/15 3040-2</t>
  </si>
  <si>
    <t>72203301</t>
  </si>
  <si>
    <t>GEOS-S TW 30-22</t>
  </si>
  <si>
    <t>72210301</t>
  </si>
  <si>
    <t>GEOS-S EPR-t 3030</t>
  </si>
  <si>
    <t>Vstavaná doska vložený rám</t>
  </si>
  <si>
    <t>72210401</t>
  </si>
  <si>
    <t>GEOS-S EPR-t 3040/4030</t>
  </si>
  <si>
    <t>72200301</t>
  </si>
  <si>
    <t>GEOS-S IT 3030</t>
  </si>
  <si>
    <t>Vnútorné dvierka</t>
  </si>
  <si>
    <t>72200401</t>
  </si>
  <si>
    <t>GEOS-S IT 3040</t>
  </si>
  <si>
    <t>72200501</t>
  </si>
  <si>
    <t>GEOS-S IT 4030</t>
  </si>
  <si>
    <t>72008301</t>
  </si>
  <si>
    <t>GEOS NS35-400</t>
  </si>
  <si>
    <t>72203401</t>
  </si>
  <si>
    <t>GEOS-S TW 40-18</t>
  </si>
  <si>
    <t>72003801</t>
  </si>
  <si>
    <t>GEOS NS35/15-450</t>
  </si>
  <si>
    <t>72202601</t>
  </si>
  <si>
    <t>GEOS-S EPT 4050</t>
  </si>
  <si>
    <t>Vstavaná doska dvere</t>
  </si>
  <si>
    <t>72202701</t>
  </si>
  <si>
    <t>GEOS-S EPT 5040</t>
  </si>
  <si>
    <t>72008201</t>
  </si>
  <si>
    <t>GEOS NS35-300</t>
  </si>
  <si>
    <t>72002501</t>
  </si>
  <si>
    <t>GEOS MH-22 NS35/15</t>
  </si>
  <si>
    <t>72002701</t>
  </si>
  <si>
    <t>GEOS MHU-22</t>
  </si>
  <si>
    <t>72102301</t>
  </si>
  <si>
    <t>GEOS-L MHH-22</t>
  </si>
  <si>
    <t>72210501</t>
  </si>
  <si>
    <t>GEOS-S EPR-t 4050/5040</t>
  </si>
  <si>
    <t>72202301</t>
  </si>
  <si>
    <t>GEOS-S EPT 3030</t>
  </si>
  <si>
    <t>SPELSBERG &gt; Rozvodné zariadenia GTi ISO &gt; Prázdne skrine &gt; Elektromerové skrine (GTZ)</t>
  </si>
  <si>
    <t>02100301</t>
  </si>
  <si>
    <t>GTZ 3-KT</t>
  </si>
  <si>
    <t>Skriňa elektromera</t>
  </si>
  <si>
    <t>72202401</t>
  </si>
  <si>
    <t>GEOS-S EPT 3040</t>
  </si>
  <si>
    <t>72202501</t>
  </si>
  <si>
    <t>GEOS-S EPT 4030</t>
  </si>
  <si>
    <t>71074501</t>
  </si>
  <si>
    <t>GEOS-S 4050-22-o</t>
  </si>
  <si>
    <t>71174501</t>
  </si>
  <si>
    <t>GEOS-S 4050-22-to</t>
  </si>
  <si>
    <t>72201501</t>
  </si>
  <si>
    <t>GEOS-S EPR 4050/5040</t>
  </si>
  <si>
    <t>26041601</t>
  </si>
  <si>
    <t>DMS M16</t>
  </si>
  <si>
    <t>26063201</t>
  </si>
  <si>
    <t>4013902632701</t>
  </si>
  <si>
    <t>DMS M32/or</t>
  </si>
  <si>
    <t>72206001</t>
  </si>
  <si>
    <t>GEOS-S SGA-DB/3</t>
  </si>
  <si>
    <t>72007401</t>
  </si>
  <si>
    <t>GEOS TGS NS35/15 4050-3</t>
  </si>
  <si>
    <t>72007501</t>
  </si>
  <si>
    <t>GEOS ABL-10/ES</t>
  </si>
  <si>
    <t>Vonkajšie úchyty</t>
  </si>
  <si>
    <t>72204401</t>
  </si>
  <si>
    <t>GEOS-S 3040/4030 SV</t>
  </si>
  <si>
    <t>72200701</t>
  </si>
  <si>
    <t>GEOS-S IT 5040</t>
  </si>
  <si>
    <t>72007601</t>
  </si>
  <si>
    <t>GEOS ABL-40/ES</t>
  </si>
  <si>
    <t>72203601</t>
  </si>
  <si>
    <t>GEOS-S TW 50-22</t>
  </si>
  <si>
    <t>72043401</t>
  </si>
  <si>
    <t>GEOS-S 3040-18-o/SH</t>
  </si>
  <si>
    <t>72143401</t>
  </si>
  <si>
    <t>GEOS-S 3040-18-to/SH</t>
  </si>
  <si>
    <t>72073401</t>
  </si>
  <si>
    <t>GEOS-S 3040-22-o/SH</t>
  </si>
  <si>
    <t>72173401</t>
  </si>
  <si>
    <t>GEOS-S 3040-22-to/SH</t>
  </si>
  <si>
    <t>72201401</t>
  </si>
  <si>
    <t>GEOS-S EPR 3040/4030</t>
  </si>
  <si>
    <t>71073301</t>
  </si>
  <si>
    <t>GEOS-S 3030-22-o</t>
  </si>
  <si>
    <t>71173301</t>
  </si>
  <si>
    <t>GEOS-S 3030-22-to</t>
  </si>
  <si>
    <t>72003601</t>
  </si>
  <si>
    <t>GEOS NS35/15-250</t>
  </si>
  <si>
    <t>72204301</t>
  </si>
  <si>
    <t>GEOS-S 3030 SV</t>
  </si>
  <si>
    <t>59102101</t>
  </si>
  <si>
    <t>4013902834440</t>
  </si>
  <si>
    <t>SVi H 21P-t</t>
  </si>
  <si>
    <t>59102301</t>
  </si>
  <si>
    <t>4013902369942</t>
  </si>
  <si>
    <t>SVi H 21P-g</t>
  </si>
  <si>
    <t>72204001</t>
  </si>
  <si>
    <t>GEOS-S 3030 S</t>
  </si>
  <si>
    <t>04611501</t>
  </si>
  <si>
    <t>GST 4115-400</t>
  </si>
  <si>
    <t>72203201</t>
  </si>
  <si>
    <t>GEOS-S TW 30-18</t>
  </si>
  <si>
    <t>72003901</t>
  </si>
  <si>
    <t>GEOS NS35/15-327</t>
  </si>
  <si>
    <t>72008101</t>
  </si>
  <si>
    <t>GEOS NS35-200</t>
  </si>
  <si>
    <t>72201301</t>
  </si>
  <si>
    <t>GEOS-S EPR 3030</t>
  </si>
  <si>
    <t>72200601</t>
  </si>
  <si>
    <t>GEOS-S IT 4050</t>
  </si>
  <si>
    <t>98210002</t>
  </si>
  <si>
    <t>4013902593569</t>
  </si>
  <si>
    <t>IBTLED 1 E</t>
  </si>
  <si>
    <t>98404501</t>
  </si>
  <si>
    <t>4013902597321</t>
  </si>
  <si>
    <t>P 71 GRD</t>
  </si>
  <si>
    <t>98474501</t>
  </si>
  <si>
    <t>4013902597352</t>
  </si>
  <si>
    <t>P 71 GRD-K</t>
  </si>
  <si>
    <t>98494501</t>
  </si>
  <si>
    <t>4013902597383</t>
  </si>
  <si>
    <t>P 71 GRD-O</t>
  </si>
  <si>
    <t>98402001</t>
  </si>
  <si>
    <t>RA 20</t>
  </si>
  <si>
    <t>49240601</t>
  </si>
  <si>
    <t>Abox XT 060-6mm2</t>
  </si>
  <si>
    <t>98215002</t>
  </si>
  <si>
    <t>4013902593590</t>
  </si>
  <si>
    <t>IBTLED 2 E</t>
  </si>
  <si>
    <t>33261201</t>
  </si>
  <si>
    <t>i 12-L/w</t>
  </si>
  <si>
    <t>SPELSBERG &gt; Inštalácie do dutých stien &gt; Krabice do dutých stien &gt; Hĺbka 50mm (HW 050)</t>
  </si>
  <si>
    <t>92305001</t>
  </si>
  <si>
    <t>HW 050/2</t>
  </si>
  <si>
    <t>Dvojitá prístrojová krabica</t>
  </si>
  <si>
    <t>98220002</t>
  </si>
  <si>
    <t>4013902593620</t>
  </si>
  <si>
    <t>IBTLED 3 E</t>
  </si>
  <si>
    <t>SPELSBERG &gt; Betónové inštalačné systémy &gt; Dielenská výroba &gt; Rozbočovacie krabice (IBT Precon P 71 GVD)</t>
  </si>
  <si>
    <t>98496501</t>
  </si>
  <si>
    <t>P 71 GVD-O</t>
  </si>
  <si>
    <t>SPELSBERG &gt; Rozvodné zariadenia GTi ISO &gt; Príslušenstvo &gt; Svorky (AKL, GPE, GPN, SKL, PNS, KLS)</t>
  </si>
  <si>
    <t>07673001</t>
  </si>
  <si>
    <t>KPK NH00</t>
  </si>
  <si>
    <t>Prismová svorka</t>
  </si>
  <si>
    <t>80290701</t>
  </si>
  <si>
    <t>Abox 025-L</t>
  </si>
  <si>
    <t>54240201</t>
  </si>
  <si>
    <t>EK 002 - rozvádzač Sb</t>
  </si>
  <si>
    <t>98404001</t>
  </si>
  <si>
    <t>RA 40</t>
  </si>
  <si>
    <t>11101301</t>
  </si>
  <si>
    <t>TK PS 1818-6f-to</t>
  </si>
  <si>
    <t>07673201</t>
  </si>
  <si>
    <t>KPK NH 2</t>
  </si>
  <si>
    <t>54240801</t>
  </si>
  <si>
    <t>EK 008 - rozvádzač Sb</t>
  </si>
  <si>
    <t>Rozvádzač</t>
  </si>
  <si>
    <t>07673101</t>
  </si>
  <si>
    <t>KPK NH 1</t>
  </si>
  <si>
    <t>07674101</t>
  </si>
  <si>
    <t>KRK NH 1</t>
  </si>
  <si>
    <t>Rámová svorka pre odpojovač NH1</t>
  </si>
  <si>
    <t>SPELSBERG &gt; Rozvodné zariadenia GTi ISO &gt; Prázdne skrine &gt; Automatová krabica (GTA)</t>
  </si>
  <si>
    <t>01511601</t>
  </si>
  <si>
    <t>GTA 116-t</t>
  </si>
  <si>
    <t>Rozvádzač pre automatizáciu</t>
  </si>
  <si>
    <t>04602501</t>
  </si>
  <si>
    <t>GST 4025-250</t>
  </si>
  <si>
    <t>73364211</t>
  </si>
  <si>
    <t>4013902615865</t>
  </si>
  <si>
    <t>AK 42 Plus NT</t>
  </si>
  <si>
    <t>73374211</t>
  </si>
  <si>
    <t>4013902615889</t>
  </si>
  <si>
    <t>AK-F 42 Plus NT</t>
  </si>
  <si>
    <t>26063301</t>
  </si>
  <si>
    <t>DMS M32/4 or</t>
  </si>
  <si>
    <t>26062001</t>
  </si>
  <si>
    <t>4013902632626</t>
  </si>
  <si>
    <t>DMS M20/or</t>
  </si>
  <si>
    <t>80490701</t>
  </si>
  <si>
    <t>Abox 040-L</t>
  </si>
  <si>
    <t>73361411</t>
  </si>
  <si>
    <t>4013902615780</t>
  </si>
  <si>
    <t>AK 14 Plus NT</t>
  </si>
  <si>
    <t>73371411</t>
  </si>
  <si>
    <t>4013902615827</t>
  </si>
  <si>
    <t>AK-F 14 Plus NT</t>
  </si>
  <si>
    <t>71143301</t>
  </si>
  <si>
    <t>GEOS-S 3030-18-to</t>
  </si>
  <si>
    <t>26064001</t>
  </si>
  <si>
    <t>DMS M40/or</t>
  </si>
  <si>
    <t>04611601</t>
  </si>
  <si>
    <t>GST 4116-250</t>
  </si>
  <si>
    <t>26064101</t>
  </si>
  <si>
    <t>DMS M40/4 or</t>
  </si>
  <si>
    <t>73362811</t>
  </si>
  <si>
    <t>4013902615803</t>
  </si>
  <si>
    <t>AK 28 Plus NT</t>
  </si>
  <si>
    <t>73372811</t>
  </si>
  <si>
    <t>4013902615841</t>
  </si>
  <si>
    <t>AK-F 28 Plus NT</t>
  </si>
  <si>
    <t>10541201</t>
  </si>
  <si>
    <t>TK PS 3625-11-m</t>
  </si>
  <si>
    <t>10601201</t>
  </si>
  <si>
    <t>TK PS 3625-11-tm</t>
  </si>
  <si>
    <t>SPELSBERG &gt; Betónové inštalačné systémy &gt; Príslušenstvo &gt; Všeobecné príslušenstvo (IBT)</t>
  </si>
  <si>
    <t>92510301</t>
  </si>
  <si>
    <t>VD-67-O</t>
  </si>
  <si>
    <t>Uzatváracie veko</t>
  </si>
  <si>
    <t>07711801</t>
  </si>
  <si>
    <t>GHL 018</t>
  </si>
  <si>
    <t>Pomocný kontakt</t>
  </si>
  <si>
    <t>10440801</t>
  </si>
  <si>
    <t>TK PS 2518-16-m</t>
  </si>
  <si>
    <t>SPELSBERG &gt; Spojovacie a rozbočovacie krabice &gt; Protipožiarne spojovacie krabice &gt; Príslušenstvo WKE &gt; Upevňovací materiál (ABL)</t>
  </si>
  <si>
    <t>73269098</t>
  </si>
  <si>
    <t>86040001</t>
  </si>
  <si>
    <t>WKE 200 ABL /set 4ks/</t>
  </si>
  <si>
    <t>Súprava pre vonkajšie pripevnenie</t>
  </si>
  <si>
    <t>33241201</t>
  </si>
  <si>
    <t>i 12-2,5mm2</t>
  </si>
  <si>
    <t>80260701</t>
  </si>
  <si>
    <t>Abox 025-L/w</t>
  </si>
  <si>
    <t>98476601</t>
  </si>
  <si>
    <t>P 71 GVD-K 2xM25</t>
  </si>
  <si>
    <t>98496601</t>
  </si>
  <si>
    <t>P 71 GVD-O 2xM25</t>
  </si>
  <si>
    <t>31040801</t>
  </si>
  <si>
    <t>Mini 25 - 2,5mm2</t>
  </si>
  <si>
    <t>49280601</t>
  </si>
  <si>
    <t>Abox XT SL 6mm2</t>
  </si>
  <si>
    <t>SPELSBERG &gt; Betónové inštalačné systémy &gt; Dielenská výroba &gt; Stropné krabice do hot. stropov (IBT U 86,U 120)</t>
  </si>
  <si>
    <t>97371401</t>
  </si>
  <si>
    <t>U 120 GRO-3-O</t>
  </si>
  <si>
    <t>11090701</t>
  </si>
  <si>
    <t>TK PS 1818-11-o</t>
  </si>
  <si>
    <t>12840601</t>
  </si>
  <si>
    <t>TK PC 1811-16-m</t>
  </si>
  <si>
    <t>13800601</t>
  </si>
  <si>
    <t>TK PC 1811-16-tm</t>
  </si>
  <si>
    <t>10700801</t>
  </si>
  <si>
    <t>TK PS 2518-16-tm</t>
  </si>
  <si>
    <t>SPELSBERG &gt; Elektromerové skrine &gt; Príslušenstvo</t>
  </si>
  <si>
    <t>79901252</t>
  </si>
  <si>
    <t>AK AS UL</t>
  </si>
  <si>
    <t>Záslepka</t>
  </si>
  <si>
    <t>2205062</t>
  </si>
  <si>
    <t>Magic Fluid 420</t>
  </si>
  <si>
    <t>Dvojzložkový zalievací gél, 420ml</t>
  </si>
  <si>
    <t>07711601</t>
  </si>
  <si>
    <t>GHL 016</t>
  </si>
  <si>
    <t>Podpäťová spúšť</t>
  </si>
  <si>
    <t>07930001</t>
  </si>
  <si>
    <t>NH SUT 00</t>
  </si>
  <si>
    <t>Spodok poistky jazdca NH</t>
  </si>
  <si>
    <t>07930101</t>
  </si>
  <si>
    <t>NH SUT 1</t>
  </si>
  <si>
    <t>SPELSBERG &gt; Rozvodné zariadenia GTi ISO &gt; Skriňa pre prípojnice (prevádzkové prostriedky) &gt; Príslušenstvo (GBZ, GSS, GST, GSN, GSD)</t>
  </si>
  <si>
    <t>07931201</t>
  </si>
  <si>
    <t>NH RSUT 2</t>
  </si>
  <si>
    <t>07980001</t>
  </si>
  <si>
    <t>NH SLT 00</t>
  </si>
  <si>
    <t>Poistkový odpojovač NH</t>
  </si>
  <si>
    <t>07980101</t>
  </si>
  <si>
    <t>NH SLT 1</t>
  </si>
  <si>
    <t>07980201</t>
  </si>
  <si>
    <t>NH SLT 2</t>
  </si>
  <si>
    <t>07981001</t>
  </si>
  <si>
    <t>NH RSLT 00</t>
  </si>
  <si>
    <t>Poistkový odpojovač</t>
  </si>
  <si>
    <t>SPELSBERG &gt; Spojovacie a rozbočovacie krabice &gt; Použite v tuneloch &gt; Rapid-box</t>
  </si>
  <si>
    <t>30200101</t>
  </si>
  <si>
    <t>Rapid-Box 16mm2 2x5</t>
  </si>
  <si>
    <t>30202101</t>
  </si>
  <si>
    <t>Rapid-Box 16mm2 2x3 2F</t>
  </si>
  <si>
    <t>30204101</t>
  </si>
  <si>
    <t>Rapid-Box 16mm2 2x3 STV</t>
  </si>
  <si>
    <t>30205101</t>
  </si>
  <si>
    <t>Rapid-Box 16mm2 1x5 STV</t>
  </si>
  <si>
    <t>30210101</t>
  </si>
  <si>
    <t>Rapid-Box 50mm2 2x5</t>
  </si>
  <si>
    <t>30212101</t>
  </si>
  <si>
    <t>Rapid-Box 50mm2 2x3 2F</t>
  </si>
  <si>
    <t>30214101</t>
  </si>
  <si>
    <t>Rapid-Box 50mm2 2x3 STV</t>
  </si>
  <si>
    <t>30215101</t>
  </si>
  <si>
    <t>Rapid-Box 50mm2 1x5 STV</t>
  </si>
  <si>
    <t>84000201</t>
  </si>
  <si>
    <t>Abox 025/040 KLH-SL 0,2/4mm2</t>
  </si>
  <si>
    <t>Držiak svoriek</t>
  </si>
  <si>
    <t>98403201</t>
  </si>
  <si>
    <t>RA 32</t>
  </si>
  <si>
    <t>98406701</t>
  </si>
  <si>
    <t>P 71 DATA</t>
  </si>
  <si>
    <t>98476701</t>
  </si>
  <si>
    <t>P 71 DATA-K</t>
  </si>
  <si>
    <t>98496701</t>
  </si>
  <si>
    <t>P 71 DATA-O</t>
  </si>
  <si>
    <t>SPELSBERG &gt; Spojovacie a rozbočovacie krabice &gt; Protipožiarne spojovacie krabice &gt; Použitie v tuneloch &gt; E90 do 50mm2 s testom tlaku a sania (HT s poist)</t>
  </si>
  <si>
    <t>30232116</t>
  </si>
  <si>
    <t>WKE Rapid-Box HT 1x3 16mm2 1F</t>
  </si>
  <si>
    <t>30232150</t>
  </si>
  <si>
    <t>WKE Rapid-Box HT 1x3 50mm2 1F</t>
  </si>
  <si>
    <t>30244216</t>
  </si>
  <si>
    <t>WKE Rapid-Box HT 2x3 16mm2 2F</t>
  </si>
  <si>
    <t>30244250</t>
  </si>
  <si>
    <t>WKE Rapid-Box HT 2x3 50mm2 2F</t>
  </si>
  <si>
    <t>01009501</t>
  </si>
  <si>
    <t>4013902603503</t>
  </si>
  <si>
    <t>GBZ 252-40</t>
  </si>
  <si>
    <t>04025201</t>
  </si>
  <si>
    <t>GSi 252-40</t>
  </si>
  <si>
    <t>07672101</t>
  </si>
  <si>
    <t>4013902566754</t>
  </si>
  <si>
    <t>KSK NH 1</t>
  </si>
  <si>
    <t>07672201</t>
  </si>
  <si>
    <t>4013902566785</t>
  </si>
  <si>
    <t>KSK NH 2</t>
  </si>
  <si>
    <t>22701601</t>
  </si>
  <si>
    <t>4013902681662</t>
  </si>
  <si>
    <t>KVR M16-MGM/sw</t>
  </si>
  <si>
    <t>97912401</t>
  </si>
  <si>
    <t>DH 125-M5</t>
  </si>
  <si>
    <t>Stropný hák</t>
  </si>
  <si>
    <t>11090601</t>
  </si>
  <si>
    <t>TK PS 1811-11-o</t>
  </si>
  <si>
    <t>02241101</t>
  </si>
  <si>
    <t>GTS 411</t>
  </si>
  <si>
    <t>59341601</t>
  </si>
  <si>
    <t>PVK 416</t>
  </si>
  <si>
    <t>Zdierková svorka 1 pól, 4x16mm2</t>
  </si>
  <si>
    <t>12840701</t>
  </si>
  <si>
    <t>TK PC 1818-16-m</t>
  </si>
  <si>
    <t>13800701</t>
  </si>
  <si>
    <t>TK PC 1818-16-tm</t>
  </si>
  <si>
    <t>02210101</t>
  </si>
  <si>
    <t>GTS 101</t>
  </si>
  <si>
    <t>04601501</t>
  </si>
  <si>
    <t>GST 2015-250</t>
  </si>
  <si>
    <t>33271201</t>
  </si>
  <si>
    <t>i 12 SB-L</t>
  </si>
  <si>
    <t>92035001</t>
  </si>
  <si>
    <t>HW 050 WD</t>
  </si>
  <si>
    <t>Prístrojová krabica</t>
  </si>
  <si>
    <t>49190601</t>
  </si>
  <si>
    <t>Abox-i 060-L/sw</t>
  </si>
  <si>
    <t>49250401</t>
  </si>
  <si>
    <t>GHB 2</t>
  </si>
  <si>
    <t>10590801</t>
  </si>
  <si>
    <t>TK PS 2518-11-m</t>
  </si>
  <si>
    <t>03210801</t>
  </si>
  <si>
    <t>GTE 108</t>
  </si>
  <si>
    <t>SPELSBERG &gt; Rozvodné zariadenia GTi ISO &gt; Skriňa s prevádzkovými prostriedkami &gt; Skrine poistiek a odpojovačov NH (GTT)</t>
  </si>
  <si>
    <t>02610101</t>
  </si>
  <si>
    <t>GTT 101</t>
  </si>
  <si>
    <t>NH skriňa odpojovača</t>
  </si>
  <si>
    <t>04211501</t>
  </si>
  <si>
    <t>GSS 4115 NH</t>
  </si>
  <si>
    <t>NH skriňa pre jazdcové poistky</t>
  </si>
  <si>
    <t>04640101</t>
  </si>
  <si>
    <t>GST 401 KN-250</t>
  </si>
  <si>
    <t>Kombinovaná jazdcová skriňa</t>
  </si>
  <si>
    <t>04211601</t>
  </si>
  <si>
    <t>GSS 4116 NH</t>
  </si>
  <si>
    <t>98406501</t>
  </si>
  <si>
    <t>P 71 GVD</t>
  </si>
  <si>
    <t>02641101</t>
  </si>
  <si>
    <t>GTT 411</t>
  </si>
  <si>
    <t>10650801</t>
  </si>
  <si>
    <t>TK PS 2518-11-tm</t>
  </si>
  <si>
    <t>10600801</t>
  </si>
  <si>
    <t>TK PS 2518-9-tm</t>
  </si>
  <si>
    <t>24742001</t>
  </si>
  <si>
    <t>KVR M20</t>
  </si>
  <si>
    <t>72103701</t>
  </si>
  <si>
    <t>GEOS-L DVS</t>
  </si>
  <si>
    <t>Poistka proti strate veka</t>
  </si>
  <si>
    <t>SPELSBERG &gt; Spojovacie a rozbočovacie krabice &gt; Protipožiarne spojovacie krabice &gt; Komunikačné vedenie &gt; Pre komunikačné vedenie (WKE 405 LSA)</t>
  </si>
  <si>
    <t>86240501</t>
  </si>
  <si>
    <t>WKE 405 LSA</t>
  </si>
  <si>
    <t>02642101</t>
  </si>
  <si>
    <t>GTT 421</t>
  </si>
  <si>
    <t>10540801</t>
  </si>
  <si>
    <t>TK PS 2518-9-m</t>
  </si>
  <si>
    <t>SPELSBERG &gt; Rozvodné zariadenia GTi ISO &gt; Skriňa pre prípojnice (prevádzkové prostriedky) &gt; Skriňa pre jazdcové poistky (GSN, GSD)</t>
  </si>
  <si>
    <t>05541201</t>
  </si>
  <si>
    <t>GSN 4212-250</t>
  </si>
  <si>
    <t>NEOZED® skriňa pre jazdcové poistky</t>
  </si>
  <si>
    <t>12790601</t>
  </si>
  <si>
    <t>TK PC 1811-11-m</t>
  </si>
  <si>
    <t>13750601</t>
  </si>
  <si>
    <t>TK PC 1811-11-tm</t>
  </si>
  <si>
    <t>04640201</t>
  </si>
  <si>
    <t>GST 402 KN-250</t>
  </si>
  <si>
    <t>80240701</t>
  </si>
  <si>
    <t>Abox 025-2,5mm2</t>
  </si>
  <si>
    <t>02220201</t>
  </si>
  <si>
    <t>GTS 202</t>
  </si>
  <si>
    <t>12740701</t>
  </si>
  <si>
    <t>TK PC 1818-9-m</t>
  </si>
  <si>
    <t>13700701</t>
  </si>
  <si>
    <t>TK PC 1818-9-tm</t>
  </si>
  <si>
    <t>12790701</t>
  </si>
  <si>
    <t>TK PC 1818-11-m</t>
  </si>
  <si>
    <t>13750701</t>
  </si>
  <si>
    <t>TK PC 1818-11-tm</t>
  </si>
  <si>
    <t>SPELSBERG &gt; Priemyselné prázdne skrine &gt; Hliník &gt; Až IP66 (AL, ALS)</t>
  </si>
  <si>
    <t>IN</t>
  </si>
  <si>
    <t>15101201</t>
  </si>
  <si>
    <t>ALS 3927-12</t>
  </si>
  <si>
    <t>Prázdná skriňa</t>
  </si>
  <si>
    <t>12740601</t>
  </si>
  <si>
    <t>TK PC 1811-9-m</t>
  </si>
  <si>
    <t>13700601</t>
  </si>
  <si>
    <t>TK PC 1811-9-tm</t>
  </si>
  <si>
    <t>10700601</t>
  </si>
  <si>
    <t>TK PS 1811-16-tm</t>
  </si>
  <si>
    <t>03246301</t>
  </si>
  <si>
    <t>GTE 463</t>
  </si>
  <si>
    <t>10700701</t>
  </si>
  <si>
    <t>TK PS 1818-16-tm</t>
  </si>
  <si>
    <t>72104401</t>
  </si>
  <si>
    <t>GEOS-L DS/DK</t>
  </si>
  <si>
    <t>Súprava skrutiek krytu</t>
  </si>
  <si>
    <t>73364201</t>
  </si>
  <si>
    <t>AK 42 Plus</t>
  </si>
  <si>
    <t>02620201</t>
  </si>
  <si>
    <t>GTT 202</t>
  </si>
  <si>
    <t>73089098</t>
  </si>
  <si>
    <t>72003401</t>
  </si>
  <si>
    <t>GEOS NS35-327</t>
  </si>
  <si>
    <t>39204990</t>
  </si>
  <si>
    <t>72105401</t>
  </si>
  <si>
    <t>GEOS-L BSA 4050-3</t>
  </si>
  <si>
    <t>Ochrana proti dotyku</t>
  </si>
  <si>
    <t>72105501</t>
  </si>
  <si>
    <t>GEOS-L BSA 4050-2</t>
  </si>
  <si>
    <t>72006401</t>
  </si>
  <si>
    <t>GEOS TGS 4050-3</t>
  </si>
  <si>
    <t>49280501</t>
  </si>
  <si>
    <t>Abox XT SL 2,5/4mm2</t>
  </si>
  <si>
    <t>Rozbočovacia krabica so zalievacou živicou a príslušenstvom</t>
  </si>
  <si>
    <t>49280401</t>
  </si>
  <si>
    <t>Abox XT SL 4mm2</t>
  </si>
  <si>
    <t>49280201</t>
  </si>
  <si>
    <t>Abox XT SL 2,5mm2</t>
  </si>
  <si>
    <t>72006201</t>
  </si>
  <si>
    <t>GEOS TGS 3040-2</t>
  </si>
  <si>
    <t>SPELSBERG &gt; Inštalácie do dutých stien &gt; Krabice do dutých stien &gt; Hĺbka 35mm (HW 035)</t>
  </si>
  <si>
    <t>92023501</t>
  </si>
  <si>
    <t>HW 035 H</t>
  </si>
  <si>
    <t>Plochá krabica</t>
  </si>
  <si>
    <t>05042801</t>
  </si>
  <si>
    <t>GSD 428-250</t>
  </si>
  <si>
    <t>DIAZED® skriňa pre jazdcové poistky</t>
  </si>
  <si>
    <t>49058601</t>
  </si>
  <si>
    <t>Abox-i 1500 DK-150mm2/5 (NEW)</t>
  </si>
  <si>
    <t>72006501</t>
  </si>
  <si>
    <t>GEOS TGS 4050-2</t>
  </si>
  <si>
    <t>49048601</t>
  </si>
  <si>
    <t>Abox-i 1500-150mm2/5 (NEW)</t>
  </si>
  <si>
    <t>10540601</t>
  </si>
  <si>
    <t>TK PS 1811-9-m</t>
  </si>
  <si>
    <t>49059101</t>
  </si>
  <si>
    <t>Abox-i 2400 DK-240mm2/5 (NEW)</t>
  </si>
  <si>
    <t>72105101</t>
  </si>
  <si>
    <t>GEOS-L BSA 3030-1</t>
  </si>
  <si>
    <t>72105301</t>
  </si>
  <si>
    <t>GEOS-L BSA 3040-1</t>
  </si>
  <si>
    <t>SPELSBERG &gt; Rozvodné zariadenia GTi ISO &gt; Prázdne skrine pre prípojnice &gt; Zbernicové skrine (GSi)</t>
  </si>
  <si>
    <t>04045401</t>
  </si>
  <si>
    <t>GSi 454-Q</t>
  </si>
  <si>
    <t>Zbernicová skriňa</t>
  </si>
  <si>
    <t>SPELSBERG &gt; Betónové inštalačné systémy &gt; Stavebný betón &gt; Vystužené krabice (IBT U 71 BWD)</t>
  </si>
  <si>
    <t>97933001</t>
  </si>
  <si>
    <t>IBT BWA</t>
  </si>
  <si>
    <t>Adaptér výstuže</t>
  </si>
  <si>
    <t>49049101</t>
  </si>
  <si>
    <t>Abox-i 2400 240mm2/5 (NEW)</t>
  </si>
  <si>
    <t>10440601</t>
  </si>
  <si>
    <t>TK PS 1811-16-m</t>
  </si>
  <si>
    <t>2205065</t>
  </si>
  <si>
    <t>Magic Fluid 550</t>
  </si>
  <si>
    <t>Dvojzložkový zalievací gél, 550ml</t>
  </si>
  <si>
    <t>11041601</t>
  </si>
  <si>
    <t>TK PS 1813-9-o</t>
  </si>
  <si>
    <t>04025301</t>
  </si>
  <si>
    <t>GSi 253</t>
  </si>
  <si>
    <t>20841601</t>
  </si>
  <si>
    <t>GMU PA M16</t>
  </si>
  <si>
    <t>04045301</t>
  </si>
  <si>
    <t>GSi 453-Q</t>
  </si>
  <si>
    <t>26061601</t>
  </si>
  <si>
    <t>DMS M16/or</t>
  </si>
  <si>
    <t>97116501</t>
  </si>
  <si>
    <t>U 71 BWD GVD-2-60</t>
  </si>
  <si>
    <t>Výstuž krabice</t>
  </si>
  <si>
    <t>86238401</t>
  </si>
  <si>
    <t>WKE 304 SL</t>
  </si>
  <si>
    <t>86238301</t>
  </si>
  <si>
    <t>WKE 303 SL</t>
  </si>
  <si>
    <t>05043601</t>
  </si>
  <si>
    <t>GSD 436-250</t>
  </si>
  <si>
    <t>13047501</t>
  </si>
  <si>
    <t>TK PC 75-4-to</t>
  </si>
  <si>
    <t>15100101</t>
  </si>
  <si>
    <t>ALS 99-6</t>
  </si>
  <si>
    <t>04025401</t>
  </si>
  <si>
    <t>GSi 254</t>
  </si>
  <si>
    <t>82077090</t>
  </si>
  <si>
    <t>92516801</t>
  </si>
  <si>
    <t>HW LFR-68 děrovací fréza NEDODÁVÁ SE</t>
  </si>
  <si>
    <t>HW děrovací fréza HW LFR-68</t>
  </si>
  <si>
    <t>92517401</t>
  </si>
  <si>
    <t>HW LFR-74 NEDODÁVÁ SE</t>
  </si>
  <si>
    <t>HW děrovací fréza HW LFR-74</t>
  </si>
  <si>
    <t>15100501</t>
  </si>
  <si>
    <t>ALS 1515-8</t>
  </si>
  <si>
    <t>15100301</t>
  </si>
  <si>
    <t>ALS 1212-6</t>
  </si>
  <si>
    <t>15100401</t>
  </si>
  <si>
    <t>ALS 1414-7</t>
  </si>
  <si>
    <t>15100701</t>
  </si>
  <si>
    <t>ALS 2020-9</t>
  </si>
  <si>
    <t>15100801</t>
  </si>
  <si>
    <t>ALS 2720-9</t>
  </si>
  <si>
    <t>15100601</t>
  </si>
  <si>
    <t>ALS 2011-9</t>
  </si>
  <si>
    <t>73540009</t>
  </si>
  <si>
    <t>AK KF 09</t>
  </si>
  <si>
    <t>SPELSBERG &gt; Spojovacie a rozbočovacie krabice &gt; Rozdelenie podľa názvov</t>
  </si>
  <si>
    <t>97980001</t>
  </si>
  <si>
    <t>NS 35-90</t>
  </si>
  <si>
    <t>DIN lišta NS 35-90</t>
  </si>
  <si>
    <t>02620101</t>
  </si>
  <si>
    <t>GTT 201</t>
  </si>
  <si>
    <t>10590601</t>
  </si>
  <si>
    <t>TK PS 1811-11-m</t>
  </si>
  <si>
    <t>72105201</t>
  </si>
  <si>
    <t>GEOS-L BSA 3040-2</t>
  </si>
  <si>
    <t>98215001</t>
  </si>
  <si>
    <t>IBTLED 2</t>
  </si>
  <si>
    <t>34691601</t>
  </si>
  <si>
    <t>2K-16-L</t>
  </si>
  <si>
    <t>34891601</t>
  </si>
  <si>
    <t>2K-16 AB-L</t>
  </si>
  <si>
    <t>86238201</t>
  </si>
  <si>
    <t>WKE 302 SL</t>
  </si>
  <si>
    <t>98220001</t>
  </si>
  <si>
    <t>IBTLED 3</t>
  </si>
  <si>
    <t>10650701</t>
  </si>
  <si>
    <t>TK PS 1818-11-tm</t>
  </si>
  <si>
    <t>10540701</t>
  </si>
  <si>
    <t>TK PS 1818-9-m</t>
  </si>
  <si>
    <t>07600101</t>
  </si>
  <si>
    <t>GPE 0</t>
  </si>
  <si>
    <t>PEN svorka</t>
  </si>
  <si>
    <t>73380801</t>
  </si>
  <si>
    <t>AK3 OT 42 Plus</t>
  </si>
  <si>
    <t>Horný diel</t>
  </si>
  <si>
    <t>34861601</t>
  </si>
  <si>
    <t>2K-16 AB-L/w</t>
  </si>
  <si>
    <t>98210001</t>
  </si>
  <si>
    <t>IBTLED 1</t>
  </si>
  <si>
    <t>12791001</t>
  </si>
  <si>
    <t>TK PC 1809-8-m</t>
  </si>
  <si>
    <t>13751001</t>
  </si>
  <si>
    <t>TK PC 1809-8-tm</t>
  </si>
  <si>
    <t>10600701</t>
  </si>
  <si>
    <t>TK PS 1818-9-tm</t>
  </si>
  <si>
    <t>SPELSBERG &gt; Spojovacie a rozbočovacie krabice &gt; Rozdelenie podľa názvov &gt; 2K-16   (IP 55)</t>
  </si>
  <si>
    <t>34661601</t>
  </si>
  <si>
    <t>2K-16-L/w</t>
  </si>
  <si>
    <t>07602201</t>
  </si>
  <si>
    <t>GN 2</t>
  </si>
  <si>
    <t>10650601</t>
  </si>
  <si>
    <t>TK PS 1811-11-tm</t>
  </si>
  <si>
    <t>10590701</t>
  </si>
  <si>
    <t>TK PS 1818-11-m</t>
  </si>
  <si>
    <t>10440701</t>
  </si>
  <si>
    <t>TK PS 1818-16-m</t>
  </si>
  <si>
    <t>SPELSBERG &gt; Betónové inštalačné systémy &gt; Stavebný betón &gt; Drillbox k dodatočnej montáži (IBTronic XL)</t>
  </si>
  <si>
    <t>97680101</t>
  </si>
  <si>
    <t>IBTronic XL Drillbox</t>
  </si>
  <si>
    <t>Skriňa</t>
  </si>
  <si>
    <t>97680102</t>
  </si>
  <si>
    <t>IBTronic XL Drillbox E</t>
  </si>
  <si>
    <t>10651201</t>
  </si>
  <si>
    <t>TK PS 3625-16-tm</t>
  </si>
  <si>
    <t>11151201</t>
  </si>
  <si>
    <t>TK PS 3625-16-to</t>
  </si>
  <si>
    <t>12741401</t>
  </si>
  <si>
    <t>TK PC 1811-6f-m</t>
  </si>
  <si>
    <t>05023301</t>
  </si>
  <si>
    <t>GSD 233-250</t>
  </si>
  <si>
    <t>SPELSBERG &gt; Spojovacie a rozbočovacie krabice &gt; Vnútorné IP55 do 2,5mm2 &gt; IP 30 - Centrálny uzáver (AP 7, UP 6)</t>
  </si>
  <si>
    <t>31510701</t>
  </si>
  <si>
    <t>AP 7 - 2,5mm2</t>
  </si>
  <si>
    <t>10600601</t>
  </si>
  <si>
    <t>TK PS 1811-9-tm</t>
  </si>
  <si>
    <t>33341601</t>
  </si>
  <si>
    <t>i 16-2,5mm2</t>
  </si>
  <si>
    <t>SPELSBERG &gt; Malé rozvádzače &gt; AK Air 14-70TE &gt; Doplnkové a prázdne skrine (AK 14-L)</t>
  </si>
  <si>
    <t>73331001</t>
  </si>
  <si>
    <t>AK-F/DMS 14 L-g</t>
  </si>
  <si>
    <t>73331101</t>
  </si>
  <si>
    <t>AK-F/DMS 14 L-t</t>
  </si>
  <si>
    <t>73341001</t>
  </si>
  <si>
    <t>AK 14 L-g</t>
  </si>
  <si>
    <t>73341101</t>
  </si>
  <si>
    <t>AK 14 L-t</t>
  </si>
  <si>
    <t>73351001</t>
  </si>
  <si>
    <t>AK-F 14 L-g</t>
  </si>
  <si>
    <t>73351101</t>
  </si>
  <si>
    <t>AK-F 14 L-t</t>
  </si>
  <si>
    <t>05541001</t>
  </si>
  <si>
    <t>GSN 4210-250</t>
  </si>
  <si>
    <t>04025601</t>
  </si>
  <si>
    <t>GSi 256</t>
  </si>
  <si>
    <t>01445601</t>
  </si>
  <si>
    <t>4013902917068</t>
  </si>
  <si>
    <t>GTA 456-Q-t</t>
  </si>
  <si>
    <t>20842001</t>
  </si>
  <si>
    <t>GMU PA M20</t>
  </si>
  <si>
    <t>07509201</t>
  </si>
  <si>
    <t>SKL 092</t>
  </si>
  <si>
    <t>34591201</t>
  </si>
  <si>
    <t>2K-12 AB-L</t>
  </si>
  <si>
    <t>02041001</t>
  </si>
  <si>
    <t>GTZ 4-K</t>
  </si>
  <si>
    <t>92005001</t>
  </si>
  <si>
    <t>HW 050</t>
  </si>
  <si>
    <t>12741001</t>
  </si>
  <si>
    <t>TK PC 1809-6-m</t>
  </si>
  <si>
    <t>13701001</t>
  </si>
  <si>
    <t>TK PC 1809-6-tm</t>
  </si>
  <si>
    <t>07502401</t>
  </si>
  <si>
    <t>SKL 024</t>
  </si>
  <si>
    <t>07603101</t>
  </si>
  <si>
    <t>GPE 3</t>
  </si>
  <si>
    <t>CN</t>
  </si>
  <si>
    <t>07553501</t>
  </si>
  <si>
    <t>SKL 535</t>
  </si>
  <si>
    <t>73380701</t>
  </si>
  <si>
    <t>AK3 OT 28 Plus</t>
  </si>
  <si>
    <t>73380601</t>
  </si>
  <si>
    <t>AK3 OT 14 Plus</t>
  </si>
  <si>
    <t>07501501</t>
  </si>
  <si>
    <t>SKL 015</t>
  </si>
  <si>
    <t>49990301</t>
  </si>
  <si>
    <t>Abox-i m 025 AB-L/sw</t>
  </si>
  <si>
    <t>49690201</t>
  </si>
  <si>
    <t>Abox-i m 025-L</t>
  </si>
  <si>
    <t>07422301</t>
  </si>
  <si>
    <t>KLS PE 35-SL</t>
  </si>
  <si>
    <t>Svorka</t>
  </si>
  <si>
    <t>07422401</t>
  </si>
  <si>
    <t>KLS N 35-SL</t>
  </si>
  <si>
    <t>07422501</t>
  </si>
  <si>
    <t>KLS PEN 35-SL</t>
  </si>
  <si>
    <t>73371401</t>
  </si>
  <si>
    <t>AK-F 14 Plus</t>
  </si>
  <si>
    <t>SPELSBERG &gt; Rozvodné zariadenia GTi ISO &gt; Prázdne skrine &gt; Skrine pre selektívny hlavný vypínač (GTi VS)</t>
  </si>
  <si>
    <t>02000201</t>
  </si>
  <si>
    <t>GTi 2 VS-KD-t</t>
  </si>
  <si>
    <t>49047001</t>
  </si>
  <si>
    <t>Abox-i 700-70mm2/4 (NEW)</t>
  </si>
  <si>
    <t>85365080</t>
  </si>
  <si>
    <t>IT</t>
  </si>
  <si>
    <t>07701501</t>
  </si>
  <si>
    <t>GHL 015</t>
  </si>
  <si>
    <t>07725001</t>
  </si>
  <si>
    <t>GKL 250 AL</t>
  </si>
  <si>
    <t>Klietková svorka</t>
  </si>
  <si>
    <t>07505201</t>
  </si>
  <si>
    <t>SKL 052</t>
  </si>
  <si>
    <t>85362090</t>
  </si>
  <si>
    <t>07740001</t>
  </si>
  <si>
    <t>GKL 400 AL</t>
  </si>
  <si>
    <t>07740101</t>
  </si>
  <si>
    <t>GKL 400 CU</t>
  </si>
  <si>
    <t>Príslušenstvo výkonového spínača</t>
  </si>
  <si>
    <t>05022401</t>
  </si>
  <si>
    <t>GSD 224-250</t>
  </si>
  <si>
    <t>SPELSBERG &gt; Spojovacie a rozbočovacie krabice &gt; Protipožiarne spojovacie krabice &gt; Príslušenstvo WKE &gt; Náhradné poistky (F2A)</t>
  </si>
  <si>
    <t>85444995</t>
  </si>
  <si>
    <t>86300101</t>
  </si>
  <si>
    <t>WKE BS F2A/10 ks v bal.</t>
  </si>
  <si>
    <t>Náhradná poistka</t>
  </si>
  <si>
    <t>04045601</t>
  </si>
  <si>
    <t>GSi 456-Q</t>
  </si>
  <si>
    <t>49250601</t>
  </si>
  <si>
    <t>GHB 3</t>
  </si>
  <si>
    <t>SPELSBERG &gt; Skrine pre poistky a spínače AKi &gt; Príslušenstvo &gt; Príslušenstvo skríň</t>
  </si>
  <si>
    <t>85469010</t>
  </si>
  <si>
    <t>07500501</t>
  </si>
  <si>
    <t>GUS 5</t>
  </si>
  <si>
    <t>Držiak prípojníc</t>
  </si>
  <si>
    <t>07600201</t>
  </si>
  <si>
    <t>GN 0</t>
  </si>
  <si>
    <t>SPELSBERG &gt; Rozvodné zariadenia GTi ISO &gt; Príslušenstvo &gt; Príruby (GFL, GKZ, GKE)</t>
  </si>
  <si>
    <t>07237401</t>
  </si>
  <si>
    <t>GFL 371-m</t>
  </si>
  <si>
    <t>Príruba</t>
  </si>
  <si>
    <t>07238401</t>
  </si>
  <si>
    <t>GFL 381-m</t>
  </si>
  <si>
    <t>13700901</t>
  </si>
  <si>
    <t>TK PC 1309-6-tm</t>
  </si>
  <si>
    <t>02220101</t>
  </si>
  <si>
    <t>GTS 201</t>
  </si>
  <si>
    <t>49640201</t>
  </si>
  <si>
    <t>Abox-i m 025-2,5mm2</t>
  </si>
  <si>
    <t>07763501</t>
  </si>
  <si>
    <t>GKL 630</t>
  </si>
  <si>
    <t>04600501</t>
  </si>
  <si>
    <t>GST 2025-250</t>
  </si>
  <si>
    <t>01534201</t>
  </si>
  <si>
    <t>GTA 342-t</t>
  </si>
  <si>
    <t>02020201</t>
  </si>
  <si>
    <t>GTZ 22-t-eHZ</t>
  </si>
  <si>
    <t>05522501</t>
  </si>
  <si>
    <t>GSN 225-250</t>
  </si>
  <si>
    <t>07239201</t>
  </si>
  <si>
    <t>GFL 392-m</t>
  </si>
  <si>
    <t>07239001</t>
  </si>
  <si>
    <t>GFL 390-m</t>
  </si>
  <si>
    <t>07239101</t>
  </si>
  <si>
    <t>GFL 391-m</t>
  </si>
  <si>
    <t>07701701</t>
  </si>
  <si>
    <t>GHL 017</t>
  </si>
  <si>
    <t>Časové oneskorenie pre podpäťovú spúšť</t>
  </si>
  <si>
    <t>07239401</t>
  </si>
  <si>
    <t>GFL 394-m</t>
  </si>
  <si>
    <t>SPELSBERG &gt; Rozvodné zariadenia GTi ISO &gt; Príslušenstvo &gt; Príslušenstvo skríň</t>
  </si>
  <si>
    <t>39219055</t>
  </si>
  <si>
    <t>07104301</t>
  </si>
  <si>
    <t>GBT 3</t>
  </si>
  <si>
    <t>07616301</t>
  </si>
  <si>
    <t>AKL 163</t>
  </si>
  <si>
    <t>Prípojná svorka</t>
  </si>
  <si>
    <t>07763001</t>
  </si>
  <si>
    <t>GKL 630 AL</t>
  </si>
  <si>
    <t>Súprava dielov na prestavbu GLE 463 GKL 630 AL</t>
  </si>
  <si>
    <t>SPELSBERG &gt; Rozvodné zariadenia GTi ISO &gt; Príslušenstvo &gt; Sada prírub (GFS)</t>
  </si>
  <si>
    <t>07251601</t>
  </si>
  <si>
    <t>GFS 16-m</t>
  </si>
  <si>
    <t>07104501</t>
  </si>
  <si>
    <t>GBT 5</t>
  </si>
  <si>
    <t>04603586</t>
  </si>
  <si>
    <t>GST 4035-630</t>
  </si>
  <si>
    <t>07422601</t>
  </si>
  <si>
    <t>KLS 35-SL</t>
  </si>
  <si>
    <t>02135201</t>
  </si>
  <si>
    <t>GSi 2 VS-KT-t</t>
  </si>
  <si>
    <t>04603584</t>
  </si>
  <si>
    <t>GST 4035-400</t>
  </si>
  <si>
    <t>07280301</t>
  </si>
  <si>
    <t>GFG 3</t>
  </si>
  <si>
    <t>Prírubová lišta</t>
  </si>
  <si>
    <t>01534001</t>
  </si>
  <si>
    <t>GTA 340-t</t>
  </si>
  <si>
    <t>04602586</t>
  </si>
  <si>
    <t>GST 4025-630</t>
  </si>
  <si>
    <t>SPELSBERG &gt; Skrine pre poistky a spínače AKi &gt; Skrine s výbrojou &gt; Príslušenstvo (NHS,NHT,KB NH00,KU,GHT,KF NH atď)</t>
  </si>
  <si>
    <t>85361090</t>
  </si>
  <si>
    <t>07910101</t>
  </si>
  <si>
    <t>NHS 1</t>
  </si>
  <si>
    <t>GTS poistkové prvky</t>
  </si>
  <si>
    <t>07101201</t>
  </si>
  <si>
    <t>GMI 2</t>
  </si>
  <si>
    <t>02020101</t>
  </si>
  <si>
    <t>GTZ 21-t-eHZ</t>
  </si>
  <si>
    <t>04602584</t>
  </si>
  <si>
    <t>GST 4025-400</t>
  </si>
  <si>
    <t>11200701</t>
  </si>
  <si>
    <t>TK PS 1818-16-to</t>
  </si>
  <si>
    <t>04604584</t>
  </si>
  <si>
    <t>GST 4045-400</t>
  </si>
  <si>
    <t>07239301</t>
  </si>
  <si>
    <t>GFL 393-m</t>
  </si>
  <si>
    <t>04640186</t>
  </si>
  <si>
    <t>GST 401 KN-630</t>
  </si>
  <si>
    <t>07603201</t>
  </si>
  <si>
    <t>GN 3</t>
  </si>
  <si>
    <t>33471201</t>
  </si>
  <si>
    <t>Q 12 SB-L</t>
  </si>
  <si>
    <t>04640284</t>
  </si>
  <si>
    <t>GST 402 KN-400</t>
  </si>
  <si>
    <t>07251301</t>
  </si>
  <si>
    <t>GFS 13-m</t>
  </si>
  <si>
    <t>04601584</t>
  </si>
  <si>
    <t>GST 2015-400</t>
  </si>
  <si>
    <t>04600584</t>
  </si>
  <si>
    <t>GST 2025-400</t>
  </si>
  <si>
    <t>04600586</t>
  </si>
  <si>
    <t>GST 2025-630</t>
  </si>
  <si>
    <t>05123301</t>
  </si>
  <si>
    <t>GSD 233-KT-250</t>
  </si>
  <si>
    <t>05522586</t>
  </si>
  <si>
    <t>GSN 225-630</t>
  </si>
  <si>
    <t>05541084</t>
  </si>
  <si>
    <t>GSN 4210-400</t>
  </si>
  <si>
    <t>92026501</t>
  </si>
  <si>
    <t>HW 065 H</t>
  </si>
  <si>
    <t>04640184</t>
  </si>
  <si>
    <t>GST 401 KN-400</t>
  </si>
  <si>
    <t>05541086</t>
  </si>
  <si>
    <t>GSN 4210-630</t>
  </si>
  <si>
    <t>SPELSBERG &gt; Spojovacie a rozbočovacie krabice &gt; Vnútorné IP55 do 2,5mm2 &gt; Príslušenstvo (červená rada)</t>
  </si>
  <si>
    <t>30640601</t>
  </si>
  <si>
    <t>UP 6-2,5mm2</t>
  </si>
  <si>
    <t>Spojovacia krabica pod omietku</t>
  </si>
  <si>
    <t>SPELSBERG &gt; Malé rozvádzače &gt; AK UL certifikované malé rozvádzače &gt; Príslušenstvo AK UL</t>
  </si>
  <si>
    <t>73380201</t>
  </si>
  <si>
    <t>AK3 OT 14</t>
  </si>
  <si>
    <t>05522584</t>
  </si>
  <si>
    <t>GSN 225-400</t>
  </si>
  <si>
    <t>SPELSBERG &gt; Spojovacie a rozbočovacie krabice &gt; Rozdelenie podľa názvov &gt; 2K-12   (IP 55)</t>
  </si>
  <si>
    <t>34571201</t>
  </si>
  <si>
    <t>2K-12 AB SB-L</t>
  </si>
  <si>
    <t>04601586</t>
  </si>
  <si>
    <t>GST 2015-630</t>
  </si>
  <si>
    <t>04604586</t>
  </si>
  <si>
    <t>GST 4045-630</t>
  </si>
  <si>
    <t>73380301</t>
  </si>
  <si>
    <t>AK3 OT 28</t>
  </si>
  <si>
    <t>04753586</t>
  </si>
  <si>
    <t>GST 5035-630 Plus</t>
  </si>
  <si>
    <t>73374201</t>
  </si>
  <si>
    <t>AK-F 42 Plus</t>
  </si>
  <si>
    <t>SPELSBERG &gt; Skrine pre poistky a spínače AKi &gt; Skrine pre prípojnice s výzbrojou &gt; Skrine na jazdcové poistky a odpojovače (AKi-ST)</t>
  </si>
  <si>
    <t>76664501</t>
  </si>
  <si>
    <t>AKi-ST 64</t>
  </si>
  <si>
    <t>Skriňa pre jazdcové odpínače</t>
  </si>
  <si>
    <t>01511401</t>
  </si>
  <si>
    <t>GTA 114-t</t>
  </si>
  <si>
    <t>SPELSBERG &gt; Rozvodné zariadenia GTi ISO &gt; Príslušenstvo &gt; Diely skríň (GTK, GAR, GDT, GDG, GDK)</t>
  </si>
  <si>
    <t>07050301</t>
  </si>
  <si>
    <t>GAR 3</t>
  </si>
  <si>
    <t>Nasadzovací rám skrine</t>
  </si>
  <si>
    <t>04611701</t>
  </si>
  <si>
    <t>GST 4115-630</t>
  </si>
  <si>
    <t>73383701</t>
  </si>
  <si>
    <t>AK3 AS</t>
  </si>
  <si>
    <t>Vonkajší záves</t>
  </si>
  <si>
    <t>73380901</t>
  </si>
  <si>
    <t>AK3 DS 10</t>
  </si>
  <si>
    <t>Skrutky veka pre AK3</t>
  </si>
  <si>
    <t>73380101</t>
  </si>
  <si>
    <t>AK3 KF</t>
  </si>
  <si>
    <t>SPELSBERG &gt; Spojovacie a rozbočovacie krabice &gt; Rozdelenie podľa názvov &gt; Abox   (IP65,66,68) &gt; Abox m / Abox-i m /s metrickým predlisovaním</t>
  </si>
  <si>
    <t>80740701</t>
  </si>
  <si>
    <t>Abox m 025-2,5mm2</t>
  </si>
  <si>
    <t>73380401</t>
  </si>
  <si>
    <t>AK3 OT 42</t>
  </si>
  <si>
    <t>80770701</t>
  </si>
  <si>
    <t>Abox m 025 SB-L</t>
  </si>
  <si>
    <t>HR</t>
  </si>
  <si>
    <t>07612001</t>
  </si>
  <si>
    <t>KU 2</t>
  </si>
  <si>
    <t>Svorka pre priame pripojenie</t>
  </si>
  <si>
    <t>07601201</t>
  </si>
  <si>
    <t>GN 1</t>
  </si>
  <si>
    <t>SPELSBERG &gt; Betónové inštalačné systémy &gt; Stavebný betón &gt; Stropné krabice (IBT U86, U 120, U 71)</t>
  </si>
  <si>
    <t>97277001</t>
  </si>
  <si>
    <t>U 71 DGR</t>
  </si>
  <si>
    <t>SPELSBERG &gt; Betónové inštalačné systémy &gt; Stavebný betón &gt; Vstavané skrinky (IBT K2,K3, K4)</t>
  </si>
  <si>
    <t>98000601</t>
  </si>
  <si>
    <t>K4-H-P EK</t>
  </si>
  <si>
    <t>Univerzálna vstavaná skriňa</t>
  </si>
  <si>
    <t>73383101</t>
  </si>
  <si>
    <t>AK3 KBL</t>
  </si>
  <si>
    <t>Kryt káblov s priehradkou na dokumenty</t>
  </si>
  <si>
    <t>SPELSBERG &gt; Malé rozvádzače &gt; AK Air 14-70TE &gt; Typy prírub (AK-F 14-40)</t>
  </si>
  <si>
    <t>73352801</t>
  </si>
  <si>
    <t>AK-F 28</t>
  </si>
  <si>
    <t>07400401</t>
  </si>
  <si>
    <t>GNS 004</t>
  </si>
  <si>
    <t>80870701</t>
  </si>
  <si>
    <t>Abox m 025 AB SB-L</t>
  </si>
  <si>
    <t>04711586</t>
  </si>
  <si>
    <t>GST 3115-630 Plus</t>
  </si>
  <si>
    <t>80890701</t>
  </si>
  <si>
    <t>Abox m 025 AB-L</t>
  </si>
  <si>
    <t>80840701</t>
  </si>
  <si>
    <t>Abox m 025 AB-2,5mm2</t>
  </si>
  <si>
    <t>07050101</t>
  </si>
  <si>
    <t>GAR 1</t>
  </si>
  <si>
    <t>07050201</t>
  </si>
  <si>
    <t>GAR 2</t>
  </si>
  <si>
    <t>05022484</t>
  </si>
  <si>
    <t>GSD 224-400</t>
  </si>
  <si>
    <t>15001501</t>
  </si>
  <si>
    <t>AL 2823-11</t>
  </si>
  <si>
    <t>73381001</t>
  </si>
  <si>
    <t>AK3 AIR FE</t>
  </si>
  <si>
    <t>Náhradná sada filtračných článkov</t>
  </si>
  <si>
    <t>49490201</t>
  </si>
  <si>
    <t>Abox-i 025 AB-L</t>
  </si>
  <si>
    <t>05023384</t>
  </si>
  <si>
    <t>GSD 233-400</t>
  </si>
  <si>
    <t>07920201</t>
  </si>
  <si>
    <t>NHT 2</t>
  </si>
  <si>
    <t>GTT odpínač</t>
  </si>
  <si>
    <t>07240001</t>
  </si>
  <si>
    <t>GFL 40</t>
  </si>
  <si>
    <t>04135601</t>
  </si>
  <si>
    <t>GSi 356 Plus</t>
  </si>
  <si>
    <t>04145301</t>
  </si>
  <si>
    <t>GSi 453-H</t>
  </si>
  <si>
    <t>15001601</t>
  </si>
  <si>
    <t>AL 3323-11</t>
  </si>
  <si>
    <t>07220001</t>
  </si>
  <si>
    <t>GFL 20</t>
  </si>
  <si>
    <t>01634201</t>
  </si>
  <si>
    <t>GTA 342-KT-t</t>
  </si>
  <si>
    <t>80790701</t>
  </si>
  <si>
    <t>Abox m 025-L</t>
  </si>
  <si>
    <t>04752501</t>
  </si>
  <si>
    <t>GST 5025-250 Plus</t>
  </si>
  <si>
    <t>12748001</t>
  </si>
  <si>
    <t>TK PC 1005-4-m</t>
  </si>
  <si>
    <t>13748001</t>
  </si>
  <si>
    <t>TK PC 1005-4-tm</t>
  </si>
  <si>
    <t>SPELSBERG &gt; Betónové inštalačné systémy &gt; Príslušenstvo &gt; Príslušenstvo vstavané skrine  (EK)</t>
  </si>
  <si>
    <t>98010401</t>
  </si>
  <si>
    <t>K4 VD</t>
  </si>
  <si>
    <t>04750101</t>
  </si>
  <si>
    <t>GST 501-KN-250 Plus</t>
  </si>
  <si>
    <t>04165601</t>
  </si>
  <si>
    <t>GSi 656</t>
  </si>
  <si>
    <t>04731501</t>
  </si>
  <si>
    <t>GST 3015-250 Plus</t>
  </si>
  <si>
    <t>73222401</t>
  </si>
  <si>
    <t>STG 024</t>
  </si>
  <si>
    <t>04721586</t>
  </si>
  <si>
    <t>GST 3215-630 Plus</t>
  </si>
  <si>
    <t>04211586</t>
  </si>
  <si>
    <t>GSS 4115-630</t>
  </si>
  <si>
    <t>05122401</t>
  </si>
  <si>
    <t>GSD 224-KT-250</t>
  </si>
  <si>
    <t>92025001</t>
  </si>
  <si>
    <t>HW 050 H</t>
  </si>
  <si>
    <t>05052801</t>
  </si>
  <si>
    <t>GSD 528-250 Plus</t>
  </si>
  <si>
    <t>04711584</t>
  </si>
  <si>
    <t>GST 3115-400 Plus</t>
  </si>
  <si>
    <t>24845001</t>
  </si>
  <si>
    <t>KVR M50 LG</t>
  </si>
  <si>
    <t>04750284</t>
  </si>
  <si>
    <t>GST 502-KN-400 Plus</t>
  </si>
  <si>
    <t>72890401</t>
  </si>
  <si>
    <t>STV 504-L</t>
  </si>
  <si>
    <t>SPELSBERG &gt; Elektromerové skrine &gt; Elektromerové skrine &gt; Elektromerové skrine AKi-Z  (AKi-Z)</t>
  </si>
  <si>
    <t>75250201</t>
  </si>
  <si>
    <t>AKi-Z 502</t>
  </si>
  <si>
    <t>01558001</t>
  </si>
  <si>
    <t>GTA 580-t</t>
  </si>
  <si>
    <t>07101101</t>
  </si>
  <si>
    <t>GMI 1</t>
  </si>
  <si>
    <t>73383501</t>
  </si>
  <si>
    <t>AK3 MPI</t>
  </si>
  <si>
    <t>73383801</t>
  </si>
  <si>
    <t>AK3 MPI 14 L</t>
  </si>
  <si>
    <t>24842501</t>
  </si>
  <si>
    <t>KVR M25 LG</t>
  </si>
  <si>
    <t>05023386</t>
  </si>
  <si>
    <t>GSD 233-630</t>
  </si>
  <si>
    <t>05551086</t>
  </si>
  <si>
    <t>GSN 5210-630 Plus</t>
  </si>
  <si>
    <t>22901601</t>
  </si>
  <si>
    <t>KVR M16 LG-MGM/sw</t>
  </si>
  <si>
    <t>04752584</t>
  </si>
  <si>
    <t>GST 5025-400 Plus</t>
  </si>
  <si>
    <t>24841201</t>
  </si>
  <si>
    <t>KVR M12 LG</t>
  </si>
  <si>
    <t>SPELSBERG &gt; Betónové inštalačné systémy &gt; Príslušenstvo &gt; Dierovacie nástroje (LZA, WED)</t>
  </si>
  <si>
    <t>82034000</t>
  </si>
  <si>
    <t>AT</t>
  </si>
  <si>
    <t>97811801</t>
  </si>
  <si>
    <t>IBT LZA-18</t>
  </si>
  <si>
    <t>Vysekávacie kliešte</t>
  </si>
  <si>
    <t>05551084</t>
  </si>
  <si>
    <t>GSN 5210-400 Plus</t>
  </si>
  <si>
    <t>04750184</t>
  </si>
  <si>
    <t>GST 501-KN-400 Plus</t>
  </si>
  <si>
    <t>04221586</t>
  </si>
  <si>
    <t>GSS 4215-630</t>
  </si>
  <si>
    <t>05532501</t>
  </si>
  <si>
    <t>GSN 325-250 Plus</t>
  </si>
  <si>
    <t>97812301</t>
  </si>
  <si>
    <t>IBT LZA-23</t>
  </si>
  <si>
    <t>04155601</t>
  </si>
  <si>
    <t>GSi 556 Plus</t>
  </si>
  <si>
    <t>05043684</t>
  </si>
  <si>
    <t>GSD 436-400</t>
  </si>
  <si>
    <t>SPELSBERG &gt; Malé rozvádzače &gt; AK Air 14-70TE &gt; Príslušenstvo AK Air</t>
  </si>
  <si>
    <t>73382101</t>
  </si>
  <si>
    <t>AK3 FL01</t>
  </si>
  <si>
    <t>Príruba pre AK-F</t>
  </si>
  <si>
    <t>73382201</t>
  </si>
  <si>
    <t>AK3 FL02</t>
  </si>
  <si>
    <t>73382801</t>
  </si>
  <si>
    <t>AK3 FL13</t>
  </si>
  <si>
    <t>01622801</t>
  </si>
  <si>
    <t>GTA 228-KT-t</t>
  </si>
  <si>
    <t>04135401</t>
  </si>
  <si>
    <t>GSi 354 Plus</t>
  </si>
  <si>
    <t>24842001</t>
  </si>
  <si>
    <t>KVR M20 LG</t>
  </si>
  <si>
    <t>04311501</t>
  </si>
  <si>
    <t>GSS 3115-250 Plus</t>
  </si>
  <si>
    <t>02000301</t>
  </si>
  <si>
    <t>GTZ 3-t</t>
  </si>
  <si>
    <t>05042884</t>
  </si>
  <si>
    <t>GSD 428-400</t>
  </si>
  <si>
    <t>04321586</t>
  </si>
  <si>
    <t>GSS 3215-630 Plus</t>
  </si>
  <si>
    <t>04732586</t>
  </si>
  <si>
    <t>GST 3025-630 Plus</t>
  </si>
  <si>
    <t>10941101</t>
  </si>
  <si>
    <t>TK PS 2518-13f-o</t>
  </si>
  <si>
    <t>05042886</t>
  </si>
  <si>
    <t>GSD 428-630</t>
  </si>
  <si>
    <t>05043686</t>
  </si>
  <si>
    <t>GSD 436-630</t>
  </si>
  <si>
    <t>04732501</t>
  </si>
  <si>
    <t>GST 3025-250 Plus</t>
  </si>
  <si>
    <t>15001401</t>
  </si>
  <si>
    <t>AL 2320-11</t>
  </si>
  <si>
    <t>22901201</t>
  </si>
  <si>
    <t>KVR M12 LG-MGM/sw</t>
  </si>
  <si>
    <t>22941201</t>
  </si>
  <si>
    <t>KVR M12 LG-MGM</t>
  </si>
  <si>
    <t>05551001</t>
  </si>
  <si>
    <t>GSN 5210-250 Plus</t>
  </si>
  <si>
    <t>04711501</t>
  </si>
  <si>
    <t>GST 3115-250 Plus</t>
  </si>
  <si>
    <t>01545601</t>
  </si>
  <si>
    <t>GTA 456-H-t</t>
  </si>
  <si>
    <t>04721584</t>
  </si>
  <si>
    <t>GST 3215-400 Plus</t>
  </si>
  <si>
    <t>85366990</t>
  </si>
  <si>
    <t>07237101</t>
  </si>
  <si>
    <t>GSF 371</t>
  </si>
  <si>
    <t>Zásuvková príruba</t>
  </si>
  <si>
    <t>07238001</t>
  </si>
  <si>
    <t>GSF 380</t>
  </si>
  <si>
    <t>24844001</t>
  </si>
  <si>
    <t>KVR M40 LG</t>
  </si>
  <si>
    <t>04752586</t>
  </si>
  <si>
    <t>GST 5025-630 Plus</t>
  </si>
  <si>
    <t>22903201</t>
  </si>
  <si>
    <t>KVR M32 LG-MGM/sw</t>
  </si>
  <si>
    <t>05622501</t>
  </si>
  <si>
    <t>GSN 225-KT-250</t>
  </si>
  <si>
    <t>04731584</t>
  </si>
  <si>
    <t>GST 3015-400 Plus</t>
  </si>
  <si>
    <t>22904001</t>
  </si>
  <si>
    <t>KVR M40 LG-MGM/sw</t>
  </si>
  <si>
    <t>22944001</t>
  </si>
  <si>
    <t>KVR M40 LG-MGM</t>
  </si>
  <si>
    <t>04155301</t>
  </si>
  <si>
    <t>GSi 553 Plus</t>
  </si>
  <si>
    <t>24843201</t>
  </si>
  <si>
    <t>KVR M32 LG</t>
  </si>
  <si>
    <t>04155401</t>
  </si>
  <si>
    <t>GSi 554 Plus</t>
  </si>
  <si>
    <t>04753501</t>
  </si>
  <si>
    <t>GST 5035-250 Plus</t>
  </si>
  <si>
    <t>01522801</t>
  </si>
  <si>
    <t>GTA 228-t</t>
  </si>
  <si>
    <t>04145401</t>
  </si>
  <si>
    <t>GSi 454-H</t>
  </si>
  <si>
    <t>04754501</t>
  </si>
  <si>
    <t>GST 5045-250 Plus</t>
  </si>
  <si>
    <t>07517001</t>
  </si>
  <si>
    <t>SKL 170</t>
  </si>
  <si>
    <t>50190401</t>
  </si>
  <si>
    <t>Abox-i m 040-L</t>
  </si>
  <si>
    <t>50290401</t>
  </si>
  <si>
    <t>Abox-i m 040-L/sw</t>
  </si>
  <si>
    <t>07238201</t>
  </si>
  <si>
    <t>GSF 382</t>
  </si>
  <si>
    <t>SPELSBERG &gt; Rozvodné zariadenia GTi ISO &gt; Prázdne skrine pre prípojnice</t>
  </si>
  <si>
    <t>04145601</t>
  </si>
  <si>
    <t>GSi 456-H</t>
  </si>
  <si>
    <t>07490001</t>
  </si>
  <si>
    <t>GUM</t>
  </si>
  <si>
    <t>Univerzálny montážny držiak</t>
  </si>
  <si>
    <t>04135301</t>
  </si>
  <si>
    <t>GSi 353 Plus</t>
  </si>
  <si>
    <t>SPELSBERG &gt; Priemyselné prázdne skrine &gt; Hladké s upevňovacou vačkou &gt; Príslušenstvo TG</t>
  </si>
  <si>
    <t>19711001</t>
  </si>
  <si>
    <t>TS 15-108</t>
  </si>
  <si>
    <t>22902001</t>
  </si>
  <si>
    <t>KVR M20 LG-MGM/sw</t>
  </si>
  <si>
    <t>22902501</t>
  </si>
  <si>
    <t>KVR M25 LG-MGM/sw</t>
  </si>
  <si>
    <t>92335001</t>
  </si>
  <si>
    <t>HW 050/2 WD</t>
  </si>
  <si>
    <t>73382901</t>
  </si>
  <si>
    <t>AK3 KFL</t>
  </si>
  <si>
    <t>24841601</t>
  </si>
  <si>
    <t>KVR M16 LG</t>
  </si>
  <si>
    <t>04750201</t>
  </si>
  <si>
    <t>GST 502-KN-250 Plus</t>
  </si>
  <si>
    <t>07050501</t>
  </si>
  <si>
    <t>GAR 5</t>
  </si>
  <si>
    <t>07920001</t>
  </si>
  <si>
    <t>NHT 00</t>
  </si>
  <si>
    <t>12740401</t>
  </si>
  <si>
    <t>TK PC 1111-7-m</t>
  </si>
  <si>
    <t>13700401</t>
  </si>
  <si>
    <t>TK PC 1111-7-tm</t>
  </si>
  <si>
    <t>22905001</t>
  </si>
  <si>
    <t>KVR M50 LG-MGM/sw</t>
  </si>
  <si>
    <t>22945001</t>
  </si>
  <si>
    <t>KVR M50 LG-MGM</t>
  </si>
  <si>
    <t>12740201</t>
  </si>
  <si>
    <t>TK PC 97-6-m</t>
  </si>
  <si>
    <t>12790101</t>
  </si>
  <si>
    <t>TK PC 77-8-m</t>
  </si>
  <si>
    <t>13750101</t>
  </si>
  <si>
    <t>TK PC 77-8-tm</t>
  </si>
  <si>
    <t>07238101</t>
  </si>
  <si>
    <t>GSF 381</t>
  </si>
  <si>
    <t>13700201</t>
  </si>
  <si>
    <t>TK PC 97-6-tm</t>
  </si>
  <si>
    <t>07290001</t>
  </si>
  <si>
    <t>GFT</t>
  </si>
  <si>
    <t>Rozdeľovač príruby</t>
  </si>
  <si>
    <t>49440201</t>
  </si>
  <si>
    <t>Abox-i 025 AB-2,5mm2</t>
  </si>
  <si>
    <t>24741601</t>
  </si>
  <si>
    <t>KVR M16</t>
  </si>
  <si>
    <t>30690601</t>
  </si>
  <si>
    <t>UP 6-L</t>
  </si>
  <si>
    <t>Spojovacia krabica</t>
  </si>
  <si>
    <t>12790201</t>
  </si>
  <si>
    <t>TK PC 97-8-m</t>
  </si>
  <si>
    <t>13750201</t>
  </si>
  <si>
    <t>TK PC 97-8-tm</t>
  </si>
  <si>
    <t>12740901</t>
  </si>
  <si>
    <t>TK PC 1309-6-m</t>
  </si>
  <si>
    <t>SPELSBERG &gt; Skrine pre poistky a spínače AKi &gt; Skrine pre prípojnice s výzbrojou &gt; Príslušenstvo (SBZ, SS, ST, SJ, SN)</t>
  </si>
  <si>
    <t>07960001</t>
  </si>
  <si>
    <t>NH-RT 00</t>
  </si>
  <si>
    <t>GST jazdcový odpínač</t>
  </si>
  <si>
    <t>73383301</t>
  </si>
  <si>
    <t>AK3 ABL-ES</t>
  </si>
  <si>
    <t>50390401</t>
  </si>
  <si>
    <t>Abox-i m 040 AB-L</t>
  </si>
  <si>
    <t>50390501</t>
  </si>
  <si>
    <t>Abox-i m 040 AB-L/sw</t>
  </si>
  <si>
    <t>12740101</t>
  </si>
  <si>
    <t>TK PC 77-6-m</t>
  </si>
  <si>
    <t>13700101</t>
  </si>
  <si>
    <t>TK PC 77-6-tm</t>
  </si>
  <si>
    <t>07237001</t>
  </si>
  <si>
    <t>GSF 370</t>
  </si>
  <si>
    <t>07001301</t>
  </si>
  <si>
    <t>GDT 3-t</t>
  </si>
  <si>
    <t>Veko</t>
  </si>
  <si>
    <t>07041301</t>
  </si>
  <si>
    <t>GDG 3-g</t>
  </si>
  <si>
    <t>73355601</t>
  </si>
  <si>
    <t>AK-F 56</t>
  </si>
  <si>
    <t>50140401</t>
  </si>
  <si>
    <t>Abox-i m 040-4mm2</t>
  </si>
  <si>
    <t>02142401</t>
  </si>
  <si>
    <t>GTZ 4-KF-t</t>
  </si>
  <si>
    <t>SPELSBERG &gt; Rozvodné zariadenia GTi ISO &gt; Príslušenstvo &gt; Montáž na stenu (ZPR, GAB, APR, AKB, BPA,AWB,AM)</t>
  </si>
  <si>
    <t>07080001</t>
  </si>
  <si>
    <t>ZPR</t>
  </si>
  <si>
    <t>Nástenný profil Z</t>
  </si>
  <si>
    <t>73383401</t>
  </si>
  <si>
    <t>AK3 STD</t>
  </si>
  <si>
    <t>Zásuvka</t>
  </si>
  <si>
    <t>33270701</t>
  </si>
  <si>
    <t>Sd 7 SB-L</t>
  </si>
  <si>
    <t>10590901</t>
  </si>
  <si>
    <t>TK PS 1309-8-m</t>
  </si>
  <si>
    <t>02000401</t>
  </si>
  <si>
    <t>GTZ 4-t</t>
  </si>
  <si>
    <t>SPELSBERG &gt; Skrine s radovými svorkami &gt; Skrine s radovými svorkami &gt; Vnútorné prostredie (RK)</t>
  </si>
  <si>
    <t>61591201</t>
  </si>
  <si>
    <t>RK 4/18 K-L</t>
  </si>
  <si>
    <t>07280401</t>
  </si>
  <si>
    <t>GFG 4</t>
  </si>
  <si>
    <t>19302601</t>
  </si>
  <si>
    <t>KST M25-33</t>
  </si>
  <si>
    <t>07533001</t>
  </si>
  <si>
    <t>SKL 330</t>
  </si>
  <si>
    <t>10541001</t>
  </si>
  <si>
    <t>TK PS 1809-6-m</t>
  </si>
  <si>
    <t>07400301</t>
  </si>
  <si>
    <t>GNS 003</t>
  </si>
  <si>
    <t>11041101</t>
  </si>
  <si>
    <t>TK PS 2518-6f-o</t>
  </si>
  <si>
    <t>73089059</t>
  </si>
  <si>
    <t>19700901</t>
  </si>
  <si>
    <t>TK MPS-1309</t>
  </si>
  <si>
    <t>18200701</t>
  </si>
  <si>
    <t>TG DVS-57</t>
  </si>
  <si>
    <t>19701201</t>
  </si>
  <si>
    <t>TK MPS-3625</t>
  </si>
  <si>
    <t>19001501</t>
  </si>
  <si>
    <t>TK DS-ku/sw/T40</t>
  </si>
  <si>
    <t>73383201</t>
  </si>
  <si>
    <t>AK3 TW</t>
  </si>
  <si>
    <t>07050401</t>
  </si>
  <si>
    <t>GAR 4</t>
  </si>
  <si>
    <t>Nasadzovacá rám skrine</t>
  </si>
  <si>
    <t>07557001</t>
  </si>
  <si>
    <t>SKL 570</t>
  </si>
  <si>
    <t>73381301</t>
  </si>
  <si>
    <t>AK3 NS35-275</t>
  </si>
  <si>
    <t>DIN Lišta</t>
  </si>
  <si>
    <t>SPELSBERG &gt; Zásuvkové rozvádzače &gt; Pripravené k zapojeniu &gt; Zásuvkové rozvádzače (AKi)</t>
  </si>
  <si>
    <t>73914201</t>
  </si>
  <si>
    <t>AKi 14-4M</t>
  </si>
  <si>
    <t>73912201</t>
  </si>
  <si>
    <t>AKi 14-2M</t>
  </si>
  <si>
    <t>73381201</t>
  </si>
  <si>
    <t>AK3 NS35-14</t>
  </si>
  <si>
    <t>75240101</t>
  </si>
  <si>
    <t>AKi-Z 401</t>
  </si>
  <si>
    <t>SPELSBERG &gt; Rozvodné zariadenia GTi ISO &gt; Skriňa s prevádzkovými prostriedkami &gt; Zásuvkové skrine (GTV)</t>
  </si>
  <si>
    <t>01048001</t>
  </si>
  <si>
    <t>4013902054978</t>
  </si>
  <si>
    <t>GTV 480</t>
  </si>
  <si>
    <t>SPELSBERG &gt; Zásuvkové rozvádzače &gt; Predzapojené &gt; Zásuvkové rozvádzače (AKi)</t>
  </si>
  <si>
    <t>74114101</t>
  </si>
  <si>
    <t>AKi 1-4S</t>
  </si>
  <si>
    <t>73914301</t>
  </si>
  <si>
    <t>AKi 14-4K</t>
  </si>
  <si>
    <t>73383001</t>
  </si>
  <si>
    <t>AK3 KS M50</t>
  </si>
  <si>
    <t>Kombinované šróbenie</t>
  </si>
  <si>
    <t>73912101</t>
  </si>
  <si>
    <t>AKi 14-2S</t>
  </si>
  <si>
    <t>73911201</t>
  </si>
  <si>
    <t>AKi 14-1M</t>
  </si>
  <si>
    <t>07221101</t>
  </si>
  <si>
    <t>GFL 211-m</t>
  </si>
  <si>
    <t>07222101</t>
  </si>
  <si>
    <t>GFL 221-m</t>
  </si>
  <si>
    <t>07223101</t>
  </si>
  <si>
    <t>GFL 231-m</t>
  </si>
  <si>
    <t>73914101</t>
  </si>
  <si>
    <t>AKi 14-4S</t>
  </si>
  <si>
    <t>73912301</t>
  </si>
  <si>
    <t>AKi 14-2K</t>
  </si>
  <si>
    <t>19817101</t>
  </si>
  <si>
    <t>NS 35-171</t>
  </si>
  <si>
    <t>07251101</t>
  </si>
  <si>
    <t>GFS 11-m</t>
  </si>
  <si>
    <t>73354201</t>
  </si>
  <si>
    <t>AK-F 42</t>
  </si>
  <si>
    <t>19700201</t>
  </si>
  <si>
    <t>TK MPS-97</t>
  </si>
  <si>
    <t>13751401</t>
  </si>
  <si>
    <t>TK PC 1811-8f-tm</t>
  </si>
  <si>
    <t>19700301</t>
  </si>
  <si>
    <t>TK MPS-99</t>
  </si>
  <si>
    <t>81170701</t>
  </si>
  <si>
    <t>Abox m 040 SB-L</t>
  </si>
  <si>
    <t>81240701</t>
  </si>
  <si>
    <t>Abox m 040 AB-4mm2</t>
  </si>
  <si>
    <t>01048101</t>
  </si>
  <si>
    <t>4013902054985</t>
  </si>
  <si>
    <t>GTV 481</t>
  </si>
  <si>
    <t>73361401</t>
  </si>
  <si>
    <t>AK 14 Plus</t>
  </si>
  <si>
    <t>19700401</t>
  </si>
  <si>
    <t>TK MPS-1111</t>
  </si>
  <si>
    <t>12740885</t>
  </si>
  <si>
    <t>TK PC 2518-9-m PV</t>
  </si>
  <si>
    <t>13700885</t>
  </si>
  <si>
    <t>TK PC 2518-9-tm PV</t>
  </si>
  <si>
    <t>81190701</t>
  </si>
  <si>
    <t>Abox m 040-L</t>
  </si>
  <si>
    <t>19700101</t>
  </si>
  <si>
    <t>TK MPS-77</t>
  </si>
  <si>
    <t>73911101</t>
  </si>
  <si>
    <t>AKi 14-1S</t>
  </si>
  <si>
    <t>07602101</t>
  </si>
  <si>
    <t>GPE 2</t>
  </si>
  <si>
    <t>SPELSBERG &gt; Rozvodné zariadenia GTi ISO &gt; Prázdne skrine &gt; Prázdne skrine (GTi)</t>
  </si>
  <si>
    <t>01000301</t>
  </si>
  <si>
    <t>4013902050277</t>
  </si>
  <si>
    <t>GTi 3-t</t>
  </si>
  <si>
    <t>01040301</t>
  </si>
  <si>
    <t>4013902050321</t>
  </si>
  <si>
    <t>GTi 3-g</t>
  </si>
  <si>
    <t>81290701</t>
  </si>
  <si>
    <t>Abox m 040 AB-L</t>
  </si>
  <si>
    <t>07400201</t>
  </si>
  <si>
    <t>GNS 002</t>
  </si>
  <si>
    <t>19700501</t>
  </si>
  <si>
    <t>TK MPS-1313</t>
  </si>
  <si>
    <t>SPELSBERG &gt; Betónové inštalačné systémy &gt; Stavebný betón &gt; Prístrojové zásuvky (IBT U 71)</t>
  </si>
  <si>
    <t>97294501</t>
  </si>
  <si>
    <t>U 71 TD-49</t>
  </si>
  <si>
    <t>Hlboká krabica</t>
  </si>
  <si>
    <t>12740501</t>
  </si>
  <si>
    <t>TK PC 1313-7-m</t>
  </si>
  <si>
    <t>13700501</t>
  </si>
  <si>
    <t>TK PC 1313-7-tm</t>
  </si>
  <si>
    <t>85365007</t>
  </si>
  <si>
    <t>FR</t>
  </si>
  <si>
    <t>07763101</t>
  </si>
  <si>
    <t>GHT 631</t>
  </si>
  <si>
    <t>Pomocný spínač</t>
  </si>
  <si>
    <t>81140701</t>
  </si>
  <si>
    <t>Abox m 040-4mm2</t>
  </si>
  <si>
    <t>12790885</t>
  </si>
  <si>
    <t>TK PC 2518-11-m PV</t>
  </si>
  <si>
    <t>13750885</t>
  </si>
  <si>
    <t>TK PC 2518-11-tm PV</t>
  </si>
  <si>
    <t>12741285</t>
  </si>
  <si>
    <t>TK PC 3625-11-m PV</t>
  </si>
  <si>
    <t>13701285</t>
  </si>
  <si>
    <t>TK PC 3625-11-tm PV</t>
  </si>
  <si>
    <t>18200601</t>
  </si>
  <si>
    <t>TG DVS-42</t>
  </si>
  <si>
    <t>01048201</t>
  </si>
  <si>
    <t>4013902054992</t>
  </si>
  <si>
    <t>GTV 482</t>
  </si>
  <si>
    <t>10591001</t>
  </si>
  <si>
    <t>TK PS 1809-8-m</t>
  </si>
  <si>
    <t>13751301</t>
  </si>
  <si>
    <t>TK PC 1818-8f-tm</t>
  </si>
  <si>
    <t>07920101</t>
  </si>
  <si>
    <t>NHT 1</t>
  </si>
  <si>
    <t>11201301</t>
  </si>
  <si>
    <t>TK PS 1818-13f-to</t>
  </si>
  <si>
    <t>10601001</t>
  </si>
  <si>
    <t>TK PS 1809-6-tm</t>
  </si>
  <si>
    <t>10650901</t>
  </si>
  <si>
    <t>TK PS 1309-8-tm</t>
  </si>
  <si>
    <t>12048001</t>
  </si>
  <si>
    <t>TK PC 1005-4-o</t>
  </si>
  <si>
    <t>13048001</t>
  </si>
  <si>
    <t>TK PC 1005-4-to</t>
  </si>
  <si>
    <t>SPELSBERG &gt; Zásuvkové rozvádzače &gt; Zásuvkové skrine &gt; Príslušenstvo zásuvkové skrine (STG)</t>
  </si>
  <si>
    <t>19202601</t>
  </si>
  <si>
    <t>KS M25-gro</t>
  </si>
  <si>
    <t>Spojovacia sada</t>
  </si>
  <si>
    <t>07102201</t>
  </si>
  <si>
    <t>GAI 2</t>
  </si>
  <si>
    <t>Krycia doska</t>
  </si>
  <si>
    <t>01049101</t>
  </si>
  <si>
    <t>4013902055081</t>
  </si>
  <si>
    <t>GTV 491</t>
  </si>
  <si>
    <t>13801301</t>
  </si>
  <si>
    <t>TK PC 1818-13f-tm</t>
  </si>
  <si>
    <t>10600901</t>
  </si>
  <si>
    <t>TK PS 1309-6-tm</t>
  </si>
  <si>
    <t>19700601</t>
  </si>
  <si>
    <t>TK MPS-1811</t>
  </si>
  <si>
    <t>34400101</t>
  </si>
  <si>
    <t>ZEL 2K-12</t>
  </si>
  <si>
    <t>Odľahčenie v ťahu</t>
  </si>
  <si>
    <t>73382001</t>
  </si>
  <si>
    <t>AK3 FL00</t>
  </si>
  <si>
    <t>12790501</t>
  </si>
  <si>
    <t>TK PC 1313-10-m</t>
  </si>
  <si>
    <t>12790301</t>
  </si>
  <si>
    <t>TK PC 99-8-m</t>
  </si>
  <si>
    <t>13750301</t>
  </si>
  <si>
    <t>TK PC 99-8-tm</t>
  </si>
  <si>
    <t>07303201</t>
  </si>
  <si>
    <t>GKE 32</t>
  </si>
  <si>
    <t>Káblový prívod</t>
  </si>
  <si>
    <t>12790401</t>
  </si>
  <si>
    <t>TK PC 1111-9-m</t>
  </si>
  <si>
    <t>13750401</t>
  </si>
  <si>
    <t>TK PC 1111-9-tm</t>
  </si>
  <si>
    <t>12790785</t>
  </si>
  <si>
    <t>TK PC 1818-11-m PV</t>
  </si>
  <si>
    <t>13750785</t>
  </si>
  <si>
    <t>TK PC 1818-11-tm PV</t>
  </si>
  <si>
    <t>72000301</t>
  </si>
  <si>
    <t>GEOS MPI-3030</t>
  </si>
  <si>
    <t>19700701</t>
  </si>
  <si>
    <t>TK MPS-1818</t>
  </si>
  <si>
    <t>19701001</t>
  </si>
  <si>
    <t>TK MPS-1809</t>
  </si>
  <si>
    <t>92003501</t>
  </si>
  <si>
    <t>HW 035</t>
  </si>
  <si>
    <t>97308102</t>
  </si>
  <si>
    <t>U 86 DVD-2</t>
  </si>
  <si>
    <t>Stropná spojovacia krabica</t>
  </si>
  <si>
    <t>07251501</t>
  </si>
  <si>
    <t>GFS 15-m</t>
  </si>
  <si>
    <t>70073401</t>
  </si>
  <si>
    <t>GEOS-L 3040-22-o</t>
  </si>
  <si>
    <t>70174501</t>
  </si>
  <si>
    <t>GEOS-L 4050-22-to</t>
  </si>
  <si>
    <t>07030001</t>
  </si>
  <si>
    <t>GAB-ES</t>
  </si>
  <si>
    <t>Vnútorné úchyty</t>
  </si>
  <si>
    <t>97378301</t>
  </si>
  <si>
    <t>U 86 K DVD-3</t>
  </si>
  <si>
    <t>01049001</t>
  </si>
  <si>
    <t>4013902055074</t>
  </si>
  <si>
    <t>GTV 490</t>
  </si>
  <si>
    <t>07304301</t>
  </si>
  <si>
    <t>GKE 43</t>
  </si>
  <si>
    <t>73181300</t>
  </si>
  <si>
    <t>97912201</t>
  </si>
  <si>
    <t>DH 90-M5</t>
  </si>
  <si>
    <t>11040601</t>
  </si>
  <si>
    <t>TK PS 1811-9-o</t>
  </si>
  <si>
    <t>85361050</t>
  </si>
  <si>
    <t>07901801</t>
  </si>
  <si>
    <t>RE 18</t>
  </si>
  <si>
    <t>Jazdcová poistka</t>
  </si>
  <si>
    <t>13701401</t>
  </si>
  <si>
    <t>TK PC 1811-6f-tm</t>
  </si>
  <si>
    <t>34561201</t>
  </si>
  <si>
    <t>2K-12 AB-L/w</t>
  </si>
  <si>
    <t>12740785</t>
  </si>
  <si>
    <t>TK PC 1818-9-m PV</t>
  </si>
  <si>
    <t>13700785</t>
  </si>
  <si>
    <t>TK PC 1818-9-tm PV</t>
  </si>
  <si>
    <t>07551201</t>
  </si>
  <si>
    <t>SKL 512</t>
  </si>
  <si>
    <t>98210101</t>
  </si>
  <si>
    <t>IBTLED 1-O</t>
  </si>
  <si>
    <t>07228101</t>
  </si>
  <si>
    <t>GSF 281</t>
  </si>
  <si>
    <t>10941301</t>
  </si>
  <si>
    <t>TK PS 1818-13f-o</t>
  </si>
  <si>
    <t>SPELSBERG &gt; Malé rozvádzače &gt; AK Air 14-70TE &gt; AK Air 14-70 (AK 14-70)</t>
  </si>
  <si>
    <t>73347001</t>
  </si>
  <si>
    <t>AK 70</t>
  </si>
  <si>
    <t>73362801</t>
  </si>
  <si>
    <t>AK 28 Plus</t>
  </si>
  <si>
    <t>73341401</t>
  </si>
  <si>
    <t>AK 14</t>
  </si>
  <si>
    <t>NL</t>
  </si>
  <si>
    <t>19410101</t>
  </si>
  <si>
    <t>MPS-KRI</t>
  </si>
  <si>
    <t>73351401</t>
  </si>
  <si>
    <t>AK-F 14</t>
  </si>
  <si>
    <t>82073090</t>
  </si>
  <si>
    <t>97892301</t>
  </si>
  <si>
    <t>IBT STE-LZA/23</t>
  </si>
  <si>
    <t>Priebojník</t>
  </si>
  <si>
    <t>10540901</t>
  </si>
  <si>
    <t>TK PS 1309-6-m</t>
  </si>
  <si>
    <t>98600001</t>
  </si>
  <si>
    <t>UP 015</t>
  </si>
  <si>
    <t>Sada rozvádzača</t>
  </si>
  <si>
    <t>12790901</t>
  </si>
  <si>
    <t>TK PC 1309-8-m</t>
  </si>
  <si>
    <t>13750901</t>
  </si>
  <si>
    <t>TK PC 1309-8-tm</t>
  </si>
  <si>
    <t>73924101</t>
  </si>
  <si>
    <t>AKi 28-4S</t>
  </si>
  <si>
    <t>49470701</t>
  </si>
  <si>
    <t>Abox-i 040 SB AB-L</t>
  </si>
  <si>
    <t>70074501</t>
  </si>
  <si>
    <t>GEOS-L 4050-22-o</t>
  </si>
  <si>
    <t>SPELSBERG &gt; Priemyselné prázdne skrine &gt; Hliník &gt; Príslušenstvo AL, ALS</t>
  </si>
  <si>
    <t>15421001</t>
  </si>
  <si>
    <t>AL ASS</t>
  </si>
  <si>
    <t>Sada vonkajších závesov</t>
  </si>
  <si>
    <t>19700801</t>
  </si>
  <si>
    <t>TK MPS-2518</t>
  </si>
  <si>
    <t>01047001</t>
  </si>
  <si>
    <t>4013902054961</t>
  </si>
  <si>
    <t>GTV 470</t>
  </si>
  <si>
    <t>70073301</t>
  </si>
  <si>
    <t>GEOS-L 3030-22-o</t>
  </si>
  <si>
    <t>70173301</t>
  </si>
  <si>
    <t>GEOS-L 3030-22-to</t>
  </si>
  <si>
    <t>07903301</t>
  </si>
  <si>
    <t>RE 33</t>
  </si>
  <si>
    <t>GSD jazdcové prvky</t>
  </si>
  <si>
    <t>72104101</t>
  </si>
  <si>
    <t>GEOS-L 4050 DS</t>
  </si>
  <si>
    <t>10651001</t>
  </si>
  <si>
    <t>TK PS 1809-8-tm</t>
  </si>
  <si>
    <t>SPELSBERG &gt; Betónové inštalačné systémy &gt; Vstavané krabice &gt; Univerzálne vstavané skrine (IBTronic)</t>
  </si>
  <si>
    <t>97620801</t>
  </si>
  <si>
    <t>IBTronic H120TT-120/0</t>
  </si>
  <si>
    <t>73922101</t>
  </si>
  <si>
    <t>AKi 28-2S</t>
  </si>
  <si>
    <t>07343101</t>
  </si>
  <si>
    <t>GKZ 431</t>
  </si>
  <si>
    <t>Kábel/ťah</t>
  </si>
  <si>
    <t>11101101</t>
  </si>
  <si>
    <t>TK PS 2518-6f-to</t>
  </si>
  <si>
    <t>72104001</t>
  </si>
  <si>
    <t>GEOS-L DS</t>
  </si>
  <si>
    <t>07000201</t>
  </si>
  <si>
    <t>GTK 2</t>
  </si>
  <si>
    <t>Spodok krabice</t>
  </si>
  <si>
    <t>07513501</t>
  </si>
  <si>
    <t>SKL 135</t>
  </si>
  <si>
    <t>07533301</t>
  </si>
  <si>
    <t>SKL 333</t>
  </si>
  <si>
    <t>01000401</t>
  </si>
  <si>
    <t>4013902050284</t>
  </si>
  <si>
    <t>GTi 4-t</t>
  </si>
  <si>
    <t>01040401</t>
  </si>
  <si>
    <t>4013902050338</t>
  </si>
  <si>
    <t>GTi 4-g</t>
  </si>
  <si>
    <t>19001701</t>
  </si>
  <si>
    <t>TK DS-lg/sw/T40</t>
  </si>
  <si>
    <t>73913201</t>
  </si>
  <si>
    <t>AKi 14-3M</t>
  </si>
  <si>
    <t>22942501</t>
  </si>
  <si>
    <t>KVR M25 LG-MGM</t>
  </si>
  <si>
    <t>07241101</t>
  </si>
  <si>
    <t>GFL 411-m</t>
  </si>
  <si>
    <t>07242101</t>
  </si>
  <si>
    <t>GFL 421-m</t>
  </si>
  <si>
    <t>72003101</t>
  </si>
  <si>
    <t>GEOS NS35-250</t>
  </si>
  <si>
    <t>70043401</t>
  </si>
  <si>
    <t>GEOS-L 3040-18-o</t>
  </si>
  <si>
    <t>72002201</t>
  </si>
  <si>
    <t>GEOS MH-18</t>
  </si>
  <si>
    <t>Montážny držiak</t>
  </si>
  <si>
    <t>72002301</t>
  </si>
  <si>
    <t>GEOS MH-22</t>
  </si>
  <si>
    <t>73923101</t>
  </si>
  <si>
    <t>AKi 28-3S</t>
  </si>
  <si>
    <t>31560701</t>
  </si>
  <si>
    <t>AP 7 - L</t>
  </si>
  <si>
    <t>97891801</t>
  </si>
  <si>
    <t>IBT STE-LZA/18</t>
  </si>
  <si>
    <t>07000301</t>
  </si>
  <si>
    <t>GTK 3</t>
  </si>
  <si>
    <t>73913301</t>
  </si>
  <si>
    <t>AKi 14-3K</t>
  </si>
  <si>
    <t>SPELSBERG &gt; Skrine pre poistky a spínače AKi &gt; Skrine s výbrojou &gt; Skrine odpojovačov záťaže (AKi-TE)</t>
  </si>
  <si>
    <t>78921601</t>
  </si>
  <si>
    <t>AKi-TE 216</t>
  </si>
  <si>
    <t>Skriňa pre výkonové vypínače</t>
  </si>
  <si>
    <t>72103501</t>
  </si>
  <si>
    <t>GEOS-L TW 40-22</t>
  </si>
  <si>
    <t>72003301</t>
  </si>
  <si>
    <t>GEOS NS35-450</t>
  </si>
  <si>
    <t>72103301</t>
  </si>
  <si>
    <t>GEOS-L TW 30-22</t>
  </si>
  <si>
    <t>72103401</t>
  </si>
  <si>
    <t>GEOS-L TW 40-18</t>
  </si>
  <si>
    <t>70143401</t>
  </si>
  <si>
    <t>GEOS-L 3040-18-to</t>
  </si>
  <si>
    <t>73913101</t>
  </si>
  <si>
    <t>AKi 14-3S</t>
  </si>
  <si>
    <t>79901301</t>
  </si>
  <si>
    <t>AK AS-v</t>
  </si>
  <si>
    <t>12740301</t>
  </si>
  <si>
    <t>TK PC 99-6-m</t>
  </si>
  <si>
    <t>13700301</t>
  </si>
  <si>
    <t>TK PC 99-6-tm</t>
  </si>
  <si>
    <t>15400401</t>
  </si>
  <si>
    <t>AL ALS-kl</t>
  </si>
  <si>
    <t>Sada vonkajších spon</t>
  </si>
  <si>
    <t>07332101</t>
  </si>
  <si>
    <t>GKZ 321</t>
  </si>
  <si>
    <t>79501201</t>
  </si>
  <si>
    <t>AK MPS 2</t>
  </si>
  <si>
    <t>07232101</t>
  </si>
  <si>
    <t>GFL 321-m</t>
  </si>
  <si>
    <t>07233101</t>
  </si>
  <si>
    <t>GFL 331-m</t>
  </si>
  <si>
    <t>07234101</t>
  </si>
  <si>
    <t>GFL 341-m</t>
  </si>
  <si>
    <t>07235101</t>
  </si>
  <si>
    <t>GFL 351-m</t>
  </si>
  <si>
    <t>07236101</t>
  </si>
  <si>
    <t>GFL 361-m</t>
  </si>
  <si>
    <t>72003201</t>
  </si>
  <si>
    <t>GEOS NS35-350</t>
  </si>
  <si>
    <t>07251401</t>
  </si>
  <si>
    <t>GFS 14-m</t>
  </si>
  <si>
    <t>78641101</t>
  </si>
  <si>
    <t>AKi-T 411</t>
  </si>
  <si>
    <t>NH Skriňa odpínača</t>
  </si>
  <si>
    <t>78921001</t>
  </si>
  <si>
    <t>AKi-TE 210</t>
  </si>
  <si>
    <t>SPELSBERG &gt; Skrine pre poistky a spínače AKi &gt; Skrine pre prípojnice s výzbrojou &gt; Skrine pre jazdcové poistky (AKi-SN)</t>
  </si>
  <si>
    <t>76720501</t>
  </si>
  <si>
    <t>AKi-SN 25</t>
  </si>
  <si>
    <t>01100201</t>
  </si>
  <si>
    <t>4013902050352</t>
  </si>
  <si>
    <t>GTi 2-KT-t</t>
  </si>
  <si>
    <t>07001101</t>
  </si>
  <si>
    <t>GDT 1-t</t>
  </si>
  <si>
    <t>07041101</t>
  </si>
  <si>
    <t>GDG 1-g</t>
  </si>
  <si>
    <t>19833601</t>
  </si>
  <si>
    <t>NS 35-336</t>
  </si>
  <si>
    <t>72103601</t>
  </si>
  <si>
    <t>GEOS-L TW 50-22</t>
  </si>
  <si>
    <t>SPELSBERG &gt; Skrine pre poistky a spínače AKi &gt; Skrine pre prípojnice s výzbrojou &gt; Kombinované jazdcové skrine (AKi-SK)</t>
  </si>
  <si>
    <t>76700101</t>
  </si>
  <si>
    <t>AKi-SK 451</t>
  </si>
  <si>
    <t>76632501</t>
  </si>
  <si>
    <t>AKi-ST 32</t>
  </si>
  <si>
    <t>22943201</t>
  </si>
  <si>
    <t>KVR M32 LG-MGM</t>
  </si>
  <si>
    <t>72002101</t>
  </si>
  <si>
    <t>GEOS ABL-40</t>
  </si>
  <si>
    <t>SPELSBERG &gt; Betónové inštalačné systémy &gt; Exportné riešenia &gt; British standart (BS)</t>
  </si>
  <si>
    <t>98700201</t>
  </si>
  <si>
    <t>BS 2</t>
  </si>
  <si>
    <t>Vstavaná prístrojová krabica</t>
  </si>
  <si>
    <t>98770201</t>
  </si>
  <si>
    <t>BS 2-K</t>
  </si>
  <si>
    <t>72000501</t>
  </si>
  <si>
    <t>GEOS MPI-4050</t>
  </si>
  <si>
    <t>32298001</t>
  </si>
  <si>
    <t>HP 80-L</t>
  </si>
  <si>
    <t>61990701</t>
  </si>
  <si>
    <t>RK 4/07-L</t>
  </si>
  <si>
    <t>79501401</t>
  </si>
  <si>
    <t>AK MPS 4</t>
  </si>
  <si>
    <t>SPELSBERG &gt; Skrine pre poistky a spínače AKi &gt; Skrine pre prípojnice s výzbrojou &gt; Skrine na jazdcové poistky (AKi-SS)</t>
  </si>
  <si>
    <t>76221501</t>
  </si>
  <si>
    <t>AKi-SS 21</t>
  </si>
  <si>
    <t>Koľajnicová jazdcová skriňa</t>
  </si>
  <si>
    <t>79032001</t>
  </si>
  <si>
    <t>KLS L 1/14-SL</t>
  </si>
  <si>
    <t>Zásuvné svorky</t>
  </si>
  <si>
    <t>79032101</t>
  </si>
  <si>
    <t>KLS N 1/14-SL</t>
  </si>
  <si>
    <t>79032201</t>
  </si>
  <si>
    <t>KLS PE 1/14-SL</t>
  </si>
  <si>
    <t>79501301</t>
  </si>
  <si>
    <t>AK MPS 3</t>
  </si>
  <si>
    <t>76243501</t>
  </si>
  <si>
    <t>AKi-SS 43</t>
  </si>
  <si>
    <t>76741001</t>
  </si>
  <si>
    <t>AKi-SN 410</t>
  </si>
  <si>
    <t>78910801</t>
  </si>
  <si>
    <t>AKi-TE 108</t>
  </si>
  <si>
    <t>22941601</t>
  </si>
  <si>
    <t>KVR M16 LG-MGM</t>
  </si>
  <si>
    <t>98211001</t>
  </si>
  <si>
    <t>FTF1</t>
  </si>
  <si>
    <t>Čelný diel</t>
  </si>
  <si>
    <t>72103201</t>
  </si>
  <si>
    <t>GEOS-L TW 30-18</t>
  </si>
  <si>
    <t>07300101</t>
  </si>
  <si>
    <t>GKE 1</t>
  </si>
  <si>
    <t>70043301</t>
  </si>
  <si>
    <t>GEOS-L 3030-18-o</t>
  </si>
  <si>
    <t>70143301</t>
  </si>
  <si>
    <t>GEOS-L 3030-18-to</t>
  </si>
  <si>
    <t>19302501</t>
  </si>
  <si>
    <t>KST M25-17</t>
  </si>
  <si>
    <t>Spojovacia vývodka</t>
  </si>
  <si>
    <t>07551601</t>
  </si>
  <si>
    <t>SKL 516</t>
  </si>
  <si>
    <t>76643501</t>
  </si>
  <si>
    <t>AKi-ST 43</t>
  </si>
  <si>
    <t>97371201</t>
  </si>
  <si>
    <t>U 120 K GRO-2</t>
  </si>
  <si>
    <t>78910601</t>
  </si>
  <si>
    <t>AKi-TE 106</t>
  </si>
  <si>
    <t>07601101</t>
  </si>
  <si>
    <t>GPE 1</t>
  </si>
  <si>
    <t>98206801</t>
  </si>
  <si>
    <t>FT68R</t>
  </si>
  <si>
    <t>98207501</t>
  </si>
  <si>
    <t>FT75R</t>
  </si>
  <si>
    <t>07433501</t>
  </si>
  <si>
    <t>GNU 335</t>
  </si>
  <si>
    <t>49490401</t>
  </si>
  <si>
    <t>Abox-i 040 AB-L</t>
  </si>
  <si>
    <t>11150801</t>
  </si>
  <si>
    <t>TK PS 2518-11-to</t>
  </si>
  <si>
    <t>07251201</t>
  </si>
  <si>
    <t>GFS 12-m</t>
  </si>
  <si>
    <t>78942501</t>
  </si>
  <si>
    <t>AKi-TE 425</t>
  </si>
  <si>
    <t>20845001</t>
  </si>
  <si>
    <t>GMU PA M50</t>
  </si>
  <si>
    <t>11101401</t>
  </si>
  <si>
    <t>TK PS 1811-6f-to</t>
  </si>
  <si>
    <t>98700101</t>
  </si>
  <si>
    <t>BS 1</t>
  </si>
  <si>
    <t>98770101</t>
  </si>
  <si>
    <t>BS 1-K</t>
  </si>
  <si>
    <t>76621501</t>
  </si>
  <si>
    <t>AKi-ST 21</t>
  </si>
  <si>
    <t>97104701</t>
  </si>
  <si>
    <t>U 71 KUD</t>
  </si>
  <si>
    <t>Kopulová krabica</t>
  </si>
  <si>
    <t>48990201</t>
  </si>
  <si>
    <t>Abox-i m 025-L/w</t>
  </si>
  <si>
    <t>07227001</t>
  </si>
  <si>
    <t>GSF 270</t>
  </si>
  <si>
    <t>76232501</t>
  </si>
  <si>
    <t>AKi-SS 32</t>
  </si>
  <si>
    <t>SPELSBERG &gt; Skrine pre poistky a spínače AKi &gt; Skrine s výbrojou &gt; Poistkové skrine NH (AKi-S)</t>
  </si>
  <si>
    <t>78130201</t>
  </si>
  <si>
    <t>AKi-S 302</t>
  </si>
  <si>
    <t>07611801</t>
  </si>
  <si>
    <t>SKLAL 118</t>
  </si>
  <si>
    <t>72001401</t>
  </si>
  <si>
    <t>GEOS MPS-3040</t>
  </si>
  <si>
    <t>74303401</t>
  </si>
  <si>
    <t>AKi-R 4/34-SL</t>
  </si>
  <si>
    <t>32690001</t>
  </si>
  <si>
    <t>HP 100-L</t>
  </si>
  <si>
    <t>07400601</t>
  </si>
  <si>
    <t>GNS 006</t>
  </si>
  <si>
    <t>21646301</t>
  </si>
  <si>
    <t>SNI M63</t>
  </si>
  <si>
    <t>Stupňovitá vývodka</t>
  </si>
  <si>
    <t>97292501</t>
  </si>
  <si>
    <t>U 71 TD-44</t>
  </si>
  <si>
    <t>07611601</t>
  </si>
  <si>
    <t>SKLAL 116</t>
  </si>
  <si>
    <t>Prípojnicové svorky</t>
  </si>
  <si>
    <t>07950001</t>
  </si>
  <si>
    <t>NH-RS 00</t>
  </si>
  <si>
    <t>GSS matice poistiek</t>
  </si>
  <si>
    <t>07101401</t>
  </si>
  <si>
    <t>GMI 4</t>
  </si>
  <si>
    <t>07100301</t>
  </si>
  <si>
    <t>GMS 3</t>
  </si>
  <si>
    <t>79505801</t>
  </si>
  <si>
    <t>TR NS35-58</t>
  </si>
  <si>
    <t>Držiak pre DIN lišty</t>
  </si>
  <si>
    <t>SPELSBERG &gt; Betónové inštalačné systémy &gt; Stenové a stropné prechody &gt; Trubkové kolená (ROP,ROK,ROK-S)</t>
  </si>
  <si>
    <t>97053701</t>
  </si>
  <si>
    <t>ROP 40</t>
  </si>
  <si>
    <t>Trubkové hrdlo</t>
  </si>
  <si>
    <t>01100301</t>
  </si>
  <si>
    <t>4013902050369</t>
  </si>
  <si>
    <t>GTi 3-KT-t</t>
  </si>
  <si>
    <t>07617001</t>
  </si>
  <si>
    <t>SKLAL 170</t>
  </si>
  <si>
    <t>72002001</t>
  </si>
  <si>
    <t>GEOS ABL-10</t>
  </si>
  <si>
    <t>79503401</t>
  </si>
  <si>
    <t>TR NS35-34</t>
  </si>
  <si>
    <t>78610101</t>
  </si>
  <si>
    <t>AKi-T 101</t>
  </si>
  <si>
    <t>07910001</t>
  </si>
  <si>
    <t>NHS 00</t>
  </si>
  <si>
    <t>07511801</t>
  </si>
  <si>
    <t>SKL 118</t>
  </si>
  <si>
    <t>07000401</t>
  </si>
  <si>
    <t>GTK 4</t>
  </si>
  <si>
    <t>07613501</t>
  </si>
  <si>
    <t>SKLAL 135</t>
  </si>
  <si>
    <t>15000401</t>
  </si>
  <si>
    <t>AL 1506-3</t>
  </si>
  <si>
    <t>73181588</t>
  </si>
  <si>
    <t>07675001</t>
  </si>
  <si>
    <t>KSR NH 00</t>
  </si>
  <si>
    <t>Pripojovacie skrutky</t>
  </si>
  <si>
    <t>73342801</t>
  </si>
  <si>
    <t>AK 28</t>
  </si>
  <si>
    <t>11041301</t>
  </si>
  <si>
    <t>TK PS 1818-6f-o</t>
  </si>
  <si>
    <t>11200801</t>
  </si>
  <si>
    <t>TK PS 2518-16-to</t>
  </si>
  <si>
    <t>86248501</t>
  </si>
  <si>
    <t>WKE 404 SL 8x6mm2 2FS</t>
  </si>
  <si>
    <t>59191201</t>
  </si>
  <si>
    <t>NS35-260</t>
  </si>
  <si>
    <t>26344001</t>
  </si>
  <si>
    <t>BEL Air M40</t>
  </si>
  <si>
    <t>Súprava ventilačných prvkov</t>
  </si>
  <si>
    <t>07611201</t>
  </si>
  <si>
    <t>SKLAL 112</t>
  </si>
  <si>
    <t>80390701</t>
  </si>
  <si>
    <t>Abox 025 AB-L</t>
  </si>
  <si>
    <t>07001401</t>
  </si>
  <si>
    <t>GDT 4-t</t>
  </si>
  <si>
    <t>07041401</t>
  </si>
  <si>
    <t>GDG 4-g</t>
  </si>
  <si>
    <t>01000201</t>
  </si>
  <si>
    <t>4013902050260</t>
  </si>
  <si>
    <t>GTi 2-t</t>
  </si>
  <si>
    <t>01040201</t>
  </si>
  <si>
    <t>4013902050314</t>
  </si>
  <si>
    <t>GTi 2-g</t>
  </si>
  <si>
    <t>07011301</t>
  </si>
  <si>
    <t>GDK 3-KT</t>
  </si>
  <si>
    <t>Vyklápacie dvere</t>
  </si>
  <si>
    <t>73542401</t>
  </si>
  <si>
    <t>AK 24</t>
  </si>
  <si>
    <t>49970201</t>
  </si>
  <si>
    <t>Abox-i m 025 AB SB-L</t>
  </si>
  <si>
    <t>73079980</t>
  </si>
  <si>
    <t>72004001</t>
  </si>
  <si>
    <t>SRS 60-90</t>
  </si>
  <si>
    <t>Súprava skrutkových svoriek</t>
  </si>
  <si>
    <t>89502501</t>
  </si>
  <si>
    <t>Abox 250 MPI</t>
  </si>
  <si>
    <t>15400601</t>
  </si>
  <si>
    <t>AL ALS-gro</t>
  </si>
  <si>
    <t>07031001</t>
  </si>
  <si>
    <t>GAS</t>
  </si>
  <si>
    <t>Súprava vonkajších závesov</t>
  </si>
  <si>
    <t>15000801</t>
  </si>
  <si>
    <t>AL 1010-8</t>
  </si>
  <si>
    <t>63003401</t>
  </si>
  <si>
    <t>RKi 4/34 SL-34x4mm2</t>
  </si>
  <si>
    <t>63503401</t>
  </si>
  <si>
    <t>RKi 4/34-34x4mm2</t>
  </si>
  <si>
    <t>07511601</t>
  </si>
  <si>
    <t>SKL 116</t>
  </si>
  <si>
    <t>01000101</t>
  </si>
  <si>
    <t>4013902050253</t>
  </si>
  <si>
    <t>GTi 1 -t</t>
  </si>
  <si>
    <t>01040101</t>
  </si>
  <si>
    <t>4013902050307</t>
  </si>
  <si>
    <t>GTi 1-g</t>
  </si>
  <si>
    <t>12841401</t>
  </si>
  <si>
    <t>TK PC 1811-13f-m</t>
  </si>
  <si>
    <t>15000101</t>
  </si>
  <si>
    <t>AL 55-3</t>
  </si>
  <si>
    <t>10590501</t>
  </si>
  <si>
    <t>TK PS 1313-10-m</t>
  </si>
  <si>
    <t>72013201</t>
  </si>
  <si>
    <t>GEOS DP-4050</t>
  </si>
  <si>
    <t>Dizajnová doska</t>
  </si>
  <si>
    <t>15001001</t>
  </si>
  <si>
    <t>AL 2212-8</t>
  </si>
  <si>
    <t>72005101</t>
  </si>
  <si>
    <t>GEOS MSS-40</t>
  </si>
  <si>
    <t>Súprava stožiarových svoriek</t>
  </si>
  <si>
    <t>10600501</t>
  </si>
  <si>
    <t>TK PS 1313-7-tm</t>
  </si>
  <si>
    <t>72104301</t>
  </si>
  <si>
    <t>GEOS-L 4050 SV</t>
  </si>
  <si>
    <t>Súprava rýchlouzáverov</t>
  </si>
  <si>
    <t>72004201</t>
  </si>
  <si>
    <t>SRS 150-210</t>
  </si>
  <si>
    <t>72005001</t>
  </si>
  <si>
    <t>GEOS MSS-30</t>
  </si>
  <si>
    <t>72005201</t>
  </si>
  <si>
    <t>GEOS MSS-50</t>
  </si>
  <si>
    <t>63692201</t>
  </si>
  <si>
    <t>RKi 4/100-L</t>
  </si>
  <si>
    <t>72013101</t>
  </si>
  <si>
    <t>GEOS DP-3040</t>
  </si>
  <si>
    <t>72104201</t>
  </si>
  <si>
    <t>GEOS-L SV</t>
  </si>
  <si>
    <t>Súprava rýchlouzávera</t>
  </si>
  <si>
    <t>81041001</t>
  </si>
  <si>
    <t>Abox 100-10mm2</t>
  </si>
  <si>
    <t>10540301</t>
  </si>
  <si>
    <t>TK PS 99-6-m</t>
  </si>
  <si>
    <t>07083001</t>
  </si>
  <si>
    <t>BPA</t>
  </si>
  <si>
    <t>Nosný rám príslušenstva</t>
  </si>
  <si>
    <t>72004101</t>
  </si>
  <si>
    <t>SRS 90-150</t>
  </si>
  <si>
    <t>15000901</t>
  </si>
  <si>
    <t>AL 1212-8</t>
  </si>
  <si>
    <t>80310701</t>
  </si>
  <si>
    <t>Abox 025 AB-2,5mm2/w</t>
  </si>
  <si>
    <t>07102501</t>
  </si>
  <si>
    <t>GAI 5</t>
  </si>
  <si>
    <t>SPELSBERG &gt; Kanálové krabice &gt; Spodné prevedenie &gt; Kanálové vstavané krabice (KD)</t>
  </si>
  <si>
    <t>37005201</t>
  </si>
  <si>
    <t>KD 1 70/52 K2 gn</t>
  </si>
  <si>
    <t>Kanálová vstavaná krabica</t>
  </si>
  <si>
    <t>37005501</t>
  </si>
  <si>
    <t>KD 1 70/55 K2 gr</t>
  </si>
  <si>
    <t>37045501</t>
  </si>
  <si>
    <t>KD 1 70/55 K3 gr</t>
  </si>
  <si>
    <t>72013001</t>
  </si>
  <si>
    <t>GEOS DP-3030</t>
  </si>
  <si>
    <t>SPELSBERG &gt; Betónové inštalačné systémy &gt; Dielenská výroba &gt; Univer. vstavané skrine XL (IBTronic XL H 185)</t>
  </si>
  <si>
    <t>97660401</t>
  </si>
  <si>
    <t>IBTronic XL H 185 F</t>
  </si>
  <si>
    <t>97660402</t>
  </si>
  <si>
    <t>IBTronic XL H 185 FE</t>
  </si>
  <si>
    <t>15501201</t>
  </si>
  <si>
    <t>AL MPS-2616</t>
  </si>
  <si>
    <t>10650201</t>
  </si>
  <si>
    <t>TK PS 97-8-tm</t>
  </si>
  <si>
    <t>81270701</t>
  </si>
  <si>
    <t>Abox m 040 AB SB-L</t>
  </si>
  <si>
    <t>63591201</t>
  </si>
  <si>
    <t>RKi 4/18 K-L</t>
  </si>
  <si>
    <t>11200601</t>
  </si>
  <si>
    <t>TK PS 1811-16-to</t>
  </si>
  <si>
    <t>15001201</t>
  </si>
  <si>
    <t>AL 2616-9</t>
  </si>
  <si>
    <t>79004701</t>
  </si>
  <si>
    <t>AK N 47-S</t>
  </si>
  <si>
    <t>Nulová svorka</t>
  </si>
  <si>
    <t>79021101</t>
  </si>
  <si>
    <t>AK 12 PEN-S</t>
  </si>
  <si>
    <t>Upínacia lišta</t>
  </si>
  <si>
    <t>SPELSBERG &gt; Malé rozvádzače &gt; AK Air 14-70TE &gt; AK II</t>
  </si>
  <si>
    <t>79021701</t>
  </si>
  <si>
    <t>AK 14/28 PEN-S</t>
  </si>
  <si>
    <t>79022501</t>
  </si>
  <si>
    <t>AK 42 PEN-S</t>
  </si>
  <si>
    <t>73380501</t>
  </si>
  <si>
    <t>AK3 OT 56</t>
  </si>
  <si>
    <t>79504201</t>
  </si>
  <si>
    <t>TR NS35-42</t>
  </si>
  <si>
    <t>15001101</t>
  </si>
  <si>
    <t>AL 1616-9</t>
  </si>
  <si>
    <t>38205201</t>
  </si>
  <si>
    <t>KD 2 70/52 K2 gn</t>
  </si>
  <si>
    <t>15500901</t>
  </si>
  <si>
    <t>AL MPS-1212</t>
  </si>
  <si>
    <t>Montážna doska AL MPS-1212</t>
  </si>
  <si>
    <t>10590401</t>
  </si>
  <si>
    <t>TK PS 1111-9-m</t>
  </si>
  <si>
    <t>11100801</t>
  </si>
  <si>
    <t>TK PS 2518-9-to</t>
  </si>
  <si>
    <t>16200901</t>
  </si>
  <si>
    <t>AL NS35-110</t>
  </si>
  <si>
    <t>16201101</t>
  </si>
  <si>
    <t>AL NS35-145</t>
  </si>
  <si>
    <t>10441101</t>
  </si>
  <si>
    <t>TK PS 2518-13f-m</t>
  </si>
  <si>
    <t>82591001</t>
  </si>
  <si>
    <t>Abox 250-L</t>
  </si>
  <si>
    <t>75200201</t>
  </si>
  <si>
    <t>AKi-Z 2</t>
  </si>
  <si>
    <t>SPELSBERG &gt; Elektromerové skrine &gt; Sieťová prípojka do 4,6kVA &gt; Samostatná krabica (SVi)</t>
  </si>
  <si>
    <t>59111401</t>
  </si>
  <si>
    <t>SVi LS-th</t>
  </si>
  <si>
    <t>Prázdne púzdro s posuvným tesnením</t>
  </si>
  <si>
    <t>59112301</t>
  </si>
  <si>
    <t>SVi LS-gh</t>
  </si>
  <si>
    <t>SPELSBERG &gt; Priemyselné prázdne skrine &gt; Kombinovateľné s vylamovacími otvormi &gt; Vnútorné prostredie (AKL)</t>
  </si>
  <si>
    <t>74690401</t>
  </si>
  <si>
    <t>AKL 4-th</t>
  </si>
  <si>
    <t>75211001</t>
  </si>
  <si>
    <t>AKi-Z 403-eHZ</t>
  </si>
  <si>
    <t>48042501</t>
  </si>
  <si>
    <t>Abox HA 250</t>
  </si>
  <si>
    <t>12841101</t>
  </si>
  <si>
    <t>TK PC 2518-13f-m</t>
  </si>
  <si>
    <t>13801101</t>
  </si>
  <si>
    <t>TK PC 2518-13f-tm</t>
  </si>
  <si>
    <t>59111301</t>
  </si>
  <si>
    <t>SVi LS-t</t>
  </si>
  <si>
    <t>59112201</t>
  </si>
  <si>
    <t>SVi LS-g</t>
  </si>
  <si>
    <t>SPELSBERG &gt; Malé rozvádzače &gt; AK Kompakt 3-24TE &gt; Príslušenstvo AK Kompakt</t>
  </si>
  <si>
    <t>83016000</t>
  </si>
  <si>
    <t>70610201</t>
  </si>
  <si>
    <t>AK SGA-1</t>
  </si>
  <si>
    <t>Súprava zámkov</t>
  </si>
  <si>
    <t>73301101</t>
  </si>
  <si>
    <t>AK 14+EMOBIL 11kW-A</t>
  </si>
  <si>
    <t>11101201</t>
  </si>
  <si>
    <t>TK PS 3625-11-to</t>
  </si>
  <si>
    <t>11151101</t>
  </si>
  <si>
    <t>TK PS 2518-8f-to</t>
  </si>
  <si>
    <t>10650401</t>
  </si>
  <si>
    <t>TK PS 1111-9-tm</t>
  </si>
  <si>
    <t>12741101</t>
  </si>
  <si>
    <t>TK PC 2518-6f-m</t>
  </si>
  <si>
    <t>13701101</t>
  </si>
  <si>
    <t>TK PC 2518-6f-tm</t>
  </si>
  <si>
    <t>79504801</t>
  </si>
  <si>
    <t>AK ABF 1</t>
  </si>
  <si>
    <t>Montážna príruba</t>
  </si>
  <si>
    <t>79505001</t>
  </si>
  <si>
    <t>AK ABF 2</t>
  </si>
  <si>
    <t>80210701</t>
  </si>
  <si>
    <t>Abox 025-2,5mm2/w</t>
  </si>
  <si>
    <t>80340701</t>
  </si>
  <si>
    <t>Abox 025 AB-2,5mm2</t>
  </si>
  <si>
    <t>10651101</t>
  </si>
  <si>
    <t>TK PS 2518-8f-tm</t>
  </si>
  <si>
    <t>10701101</t>
  </si>
  <si>
    <t>TK PS 2518-13f-tm</t>
  </si>
  <si>
    <t>11201101</t>
  </si>
  <si>
    <t>TK PS 2518-13f-to</t>
  </si>
  <si>
    <t>79020501</t>
  </si>
  <si>
    <t>AK 05 PEN-S</t>
  </si>
  <si>
    <t>10591101</t>
  </si>
  <si>
    <t>TK PS 2518-8f-m</t>
  </si>
  <si>
    <t>12791101</t>
  </si>
  <si>
    <t>TK PC 2518-8f-m</t>
  </si>
  <si>
    <t>13751101</t>
  </si>
  <si>
    <t>TK PC 2518-8f-tm</t>
  </si>
  <si>
    <t>79791001</t>
  </si>
  <si>
    <t>AK TW</t>
  </si>
  <si>
    <t>07295001</t>
  </si>
  <si>
    <t>GFK</t>
  </si>
  <si>
    <t>Svorka príruby</t>
  </si>
  <si>
    <t>37004201</t>
  </si>
  <si>
    <t>KAD 42 K2 gn</t>
  </si>
  <si>
    <t>80410701</t>
  </si>
  <si>
    <t>Abox 040-4mm2/w</t>
  </si>
  <si>
    <t>79020401</t>
  </si>
  <si>
    <t>AK 03 PEN-S</t>
  </si>
  <si>
    <t>10600401</t>
  </si>
  <si>
    <t>TK PS 1111-7-tm</t>
  </si>
  <si>
    <t>10650301</t>
  </si>
  <si>
    <t>TK PS 99-8-tm</t>
  </si>
  <si>
    <t>15001301</t>
  </si>
  <si>
    <t>AL 3616-9</t>
  </si>
  <si>
    <t>SPELSBERG &gt; Kanálové krabice &gt; Čelné prevedenie &gt; Kanálové vstavané krabice (KD)</t>
  </si>
  <si>
    <t>36110701</t>
  </si>
  <si>
    <t>KD 1 70/47 F1 gr</t>
  </si>
  <si>
    <t>36140701</t>
  </si>
  <si>
    <t>KD 1 70/47 F2 gn</t>
  </si>
  <si>
    <t>37004701</t>
  </si>
  <si>
    <t>KD 1 70/47 K2 gr</t>
  </si>
  <si>
    <t>37045001</t>
  </si>
  <si>
    <t>KD 1 70/50 K3 ws</t>
  </si>
  <si>
    <t>19400101</t>
  </si>
  <si>
    <t>TK ABL</t>
  </si>
  <si>
    <t>Súprava vonkajších úchytov</t>
  </si>
  <si>
    <t>10600201</t>
  </si>
  <si>
    <t>TK PS 97-6-tm</t>
  </si>
  <si>
    <t>10650501</t>
  </si>
  <si>
    <t>TK PS 1313-10-tm</t>
  </si>
  <si>
    <t>10540401</t>
  </si>
  <si>
    <t>TK PS 1111-7-m</t>
  </si>
  <si>
    <t>SPELSBERG &gt; Kanálové krabice &gt; Príslušenstvo &gt; Príslušenstvo (KD)</t>
  </si>
  <si>
    <t>37210001</t>
  </si>
  <si>
    <t>KD EBZ-CEE</t>
  </si>
  <si>
    <t>Montážna sada</t>
  </si>
  <si>
    <t>26001601</t>
  </si>
  <si>
    <t>DMS M16/sw</t>
  </si>
  <si>
    <t>36210401</t>
  </si>
  <si>
    <t>KD 2 70/44 F1 gr</t>
  </si>
  <si>
    <t>38245001</t>
  </si>
  <si>
    <t>KD 2 70/50 K3 ws</t>
  </si>
  <si>
    <t>38245501</t>
  </si>
  <si>
    <t>KD 2 70/55 K3 gr</t>
  </si>
  <si>
    <t>15000701</t>
  </si>
  <si>
    <t>AL 1808-6</t>
  </si>
  <si>
    <t>10590201</t>
  </si>
  <si>
    <t>TK PS 97-8-m</t>
  </si>
  <si>
    <t>07000501</t>
  </si>
  <si>
    <t>GTK 5</t>
  </si>
  <si>
    <t>79020701</t>
  </si>
  <si>
    <t>AK 09 PEN-S</t>
  </si>
  <si>
    <t>07011201</t>
  </si>
  <si>
    <t>GDK 2-KT</t>
  </si>
  <si>
    <t>97378101</t>
  </si>
  <si>
    <t>U 86 K DVD-2</t>
  </si>
  <si>
    <t>19011201</t>
  </si>
  <si>
    <t>TK ADS</t>
  </si>
  <si>
    <t>Záslepky</t>
  </si>
  <si>
    <t>07230001</t>
  </si>
  <si>
    <t>GFL 30</t>
  </si>
  <si>
    <t>07000101</t>
  </si>
  <si>
    <t>GTK 1</t>
  </si>
  <si>
    <t>01049201</t>
  </si>
  <si>
    <t>4013902055098</t>
  </si>
  <si>
    <t>GTV 492</t>
  </si>
  <si>
    <t>59190001</t>
  </si>
  <si>
    <t>SVI MPI</t>
  </si>
  <si>
    <t>73540901</t>
  </si>
  <si>
    <t>AK 09</t>
  </si>
  <si>
    <t>07228001</t>
  </si>
  <si>
    <t>GSF 280</t>
  </si>
  <si>
    <t>SPELSBERG &gt; Zásuvkové rozvádzače &gt; Pripravené k zapojeniu &gt; Príslušenstvo zásuvkové rozvádzače (AKi)</t>
  </si>
  <si>
    <t>22743201</t>
  </si>
  <si>
    <t>KVR M32-MGM</t>
  </si>
  <si>
    <t>97106601</t>
  </si>
  <si>
    <t>U 71 DVD-2</t>
  </si>
  <si>
    <t>15000301</t>
  </si>
  <si>
    <t>AL 1006-3</t>
  </si>
  <si>
    <t>10590101</t>
  </si>
  <si>
    <t>TK PS 77-8-m</t>
  </si>
  <si>
    <t>80270701</t>
  </si>
  <si>
    <t>Abox 025 SB-L</t>
  </si>
  <si>
    <t>07001501</t>
  </si>
  <si>
    <t>GDT 5-t</t>
  </si>
  <si>
    <t>07041501</t>
  </si>
  <si>
    <t>GDG 5-g</t>
  </si>
  <si>
    <t>63695001</t>
  </si>
  <si>
    <t>RKi 4/50-L</t>
  </si>
  <si>
    <t>63591601</t>
  </si>
  <si>
    <t>RKi 4/25-L</t>
  </si>
  <si>
    <t>SPELSBERG &gt; Skrine s radovými svorkami &gt; Kompaktná konštrukcia &gt; Vonkajšie prostredie (RKKi)</t>
  </si>
  <si>
    <t>63041801</t>
  </si>
  <si>
    <t>RKKi 4/18-18x4mm2</t>
  </si>
  <si>
    <t>63002501</t>
  </si>
  <si>
    <t>RKi 4/25 SL-25x4mm2</t>
  </si>
  <si>
    <t>63501801</t>
  </si>
  <si>
    <t>RKi 4/18 K-18x4mm2</t>
  </si>
  <si>
    <t>63540401</t>
  </si>
  <si>
    <t>RKKi 4/05-5x4mm2</t>
  </si>
  <si>
    <t>15501101</t>
  </si>
  <si>
    <t>AL MPS-1616</t>
  </si>
  <si>
    <t>10600301</t>
  </si>
  <si>
    <t>TK PS 99-6-tm</t>
  </si>
  <si>
    <t>10441401</t>
  </si>
  <si>
    <t>TK PS 1811-13f-m</t>
  </si>
  <si>
    <t>63010001</t>
  </si>
  <si>
    <t>RKi 4/100 SL-100x4mm2</t>
  </si>
  <si>
    <t>63510001</t>
  </si>
  <si>
    <t>RKi 4/100-100x4mm2</t>
  </si>
  <si>
    <t>63005001</t>
  </si>
  <si>
    <t>RKi 4/50 SL-50x4mm2</t>
  </si>
  <si>
    <t>63505001</t>
  </si>
  <si>
    <t>RKi 4/50-50x4mm2</t>
  </si>
  <si>
    <t>63501201</t>
  </si>
  <si>
    <t>RKi 4/12-12x4mm2</t>
  </si>
  <si>
    <t>82075050</t>
  </si>
  <si>
    <t>19540001</t>
  </si>
  <si>
    <t>LFR M40</t>
  </si>
  <si>
    <t>Dierovacia fréza</t>
  </si>
  <si>
    <t>19550001</t>
  </si>
  <si>
    <t>LFR M50</t>
  </si>
  <si>
    <t>19563001</t>
  </si>
  <si>
    <t>LFR M63</t>
  </si>
  <si>
    <t>19708001</t>
  </si>
  <si>
    <t>TS 15-80</t>
  </si>
  <si>
    <t>63591701</t>
  </si>
  <si>
    <t>RKi 4/34-L</t>
  </si>
  <si>
    <t>07100401</t>
  </si>
  <si>
    <t>GMS 4</t>
  </si>
  <si>
    <t>07102401</t>
  </si>
  <si>
    <t>GAI 4</t>
  </si>
  <si>
    <t>19814401</t>
  </si>
  <si>
    <t>NS 35-144</t>
  </si>
  <si>
    <t>26044001</t>
  </si>
  <si>
    <t>DMS M40</t>
  </si>
  <si>
    <t>63001901</t>
  </si>
  <si>
    <t>RKi 4/18 SL-18x4mm2</t>
  </si>
  <si>
    <t>63001801</t>
  </si>
  <si>
    <t>RKi 4/18 KSL-18x4mm2</t>
  </si>
  <si>
    <t>63440401</t>
  </si>
  <si>
    <t>RKKi 4/22-22x4mm2</t>
  </si>
  <si>
    <t>10650101</t>
  </si>
  <si>
    <t>TK PS 77-8-tm</t>
  </si>
  <si>
    <t>63001201</t>
  </si>
  <si>
    <t>RKi 4/12 SL-12x4mm2</t>
  </si>
  <si>
    <t>63390601</t>
  </si>
  <si>
    <t>RKi 4/12-L</t>
  </si>
  <si>
    <t>63240401</t>
  </si>
  <si>
    <t>RKKi 4/15-15x4mm2</t>
  </si>
  <si>
    <t>10591401</t>
  </si>
  <si>
    <t>TK PS 1811-8f-m</t>
  </si>
  <si>
    <t>10940601</t>
  </si>
  <si>
    <t>TK PS 1811-16-o</t>
  </si>
  <si>
    <t>63501901</t>
  </si>
  <si>
    <t>RKi 4/18-18x4mm2</t>
  </si>
  <si>
    <t>73540501</t>
  </si>
  <si>
    <t>AK 05</t>
  </si>
  <si>
    <t>63000701</t>
  </si>
  <si>
    <t>RKi 4/07 SL-7x4mm2</t>
  </si>
  <si>
    <t>63040701</t>
  </si>
  <si>
    <t>RKKi 4/07-7x4mm2</t>
  </si>
  <si>
    <t>19810601</t>
  </si>
  <si>
    <t>NS 35-106</t>
  </si>
  <si>
    <t>11100701</t>
  </si>
  <si>
    <t>TK PS 1818-9-to</t>
  </si>
  <si>
    <t>63740401</t>
  </si>
  <si>
    <t>RKKi 4/10-10x4mm2</t>
  </si>
  <si>
    <t>63990701</t>
  </si>
  <si>
    <t>RKi 4/07-L</t>
  </si>
  <si>
    <t>63041201</t>
  </si>
  <si>
    <t>RKKi 4/12 XL-12x4mm2</t>
  </si>
  <si>
    <t>63640401</t>
  </si>
  <si>
    <t>RKKi 4/08-8x4mm2</t>
  </si>
  <si>
    <t>07130001</t>
  </si>
  <si>
    <t>GZP</t>
  </si>
  <si>
    <t>Doska elektromeru</t>
  </si>
  <si>
    <t>10601101</t>
  </si>
  <si>
    <t>TK PS 2518-6f-tm</t>
  </si>
  <si>
    <t>07640001</t>
  </si>
  <si>
    <t>KU 400</t>
  </si>
  <si>
    <t>13800801</t>
  </si>
  <si>
    <t>TK PC 2518-16-tm</t>
  </si>
  <si>
    <t>01000501</t>
  </si>
  <si>
    <t>4013902050291</t>
  </si>
  <si>
    <t>GTi 5-t</t>
  </si>
  <si>
    <t>01040501</t>
  </si>
  <si>
    <t>4013902050345</t>
  </si>
  <si>
    <t>GTi 5-g</t>
  </si>
  <si>
    <t>60040701</t>
  </si>
  <si>
    <t>RKK 4/07-7x4mm2</t>
  </si>
  <si>
    <t>79080501</t>
  </si>
  <si>
    <t>KLS PE 35</t>
  </si>
  <si>
    <t>Svorkovnica</t>
  </si>
  <si>
    <t>79090501</t>
  </si>
  <si>
    <t>KLS N 35</t>
  </si>
  <si>
    <t>73345601</t>
  </si>
  <si>
    <t>AK 56</t>
  </si>
  <si>
    <t>19180001</t>
  </si>
  <si>
    <t>TG 1</t>
  </si>
  <si>
    <t>Držadlo</t>
  </si>
  <si>
    <t>07902701</t>
  </si>
  <si>
    <t>RE 27</t>
  </si>
  <si>
    <t>15501501</t>
  </si>
  <si>
    <t>AL MPS-2823</t>
  </si>
  <si>
    <t>SPELSBERG &gt; Skrine s radovými svorkami &gt; Hliník &gt; So svorkami a bez nich (ALR)</t>
  </si>
  <si>
    <t>16091001</t>
  </si>
  <si>
    <t>ALR 2212-L</t>
  </si>
  <si>
    <t>61440401</t>
  </si>
  <si>
    <t>RKK 4/22-22x4mm2</t>
  </si>
  <si>
    <t>16040601</t>
  </si>
  <si>
    <t>ALR 1308-4mm2</t>
  </si>
  <si>
    <t>15501601</t>
  </si>
  <si>
    <t>AL MPS-3323</t>
  </si>
  <si>
    <t>16091101</t>
  </si>
  <si>
    <t>ALR 1616-L</t>
  </si>
  <si>
    <t>15000601</t>
  </si>
  <si>
    <t>AL 1308-6</t>
  </si>
  <si>
    <t>SPELSBERG &gt; Elektromerové skrine &gt; Elektromerové skrine &gt; Systém ZKi (ZKi)</t>
  </si>
  <si>
    <t>74910501</t>
  </si>
  <si>
    <t>ZKi 100-f</t>
  </si>
  <si>
    <t>61040401</t>
  </si>
  <si>
    <t>RKK 4/12-12x4mm2</t>
  </si>
  <si>
    <t>63500701</t>
  </si>
  <si>
    <t>RKi 4/07-7x4mm2</t>
  </si>
  <si>
    <t>72890201</t>
  </si>
  <si>
    <t>STV 502-L Sb</t>
  </si>
  <si>
    <t>Prázdna zásuvková skriňa</t>
  </si>
  <si>
    <t>07612501</t>
  </si>
  <si>
    <t>AKL 125</t>
  </si>
  <si>
    <t>07710601</t>
  </si>
  <si>
    <t>GHL 106</t>
  </si>
  <si>
    <t>16091501</t>
  </si>
  <si>
    <t>ALR 2823-L</t>
  </si>
  <si>
    <t>61003401</t>
  </si>
  <si>
    <t>RK 4/34 SL-34x4mm2</t>
  </si>
  <si>
    <t>61510001</t>
  </si>
  <si>
    <t>RK 4/100-100x4mm2</t>
  </si>
  <si>
    <t>62990401</t>
  </si>
  <si>
    <t>RKA 4/136-L</t>
  </si>
  <si>
    <t>74900501</t>
  </si>
  <si>
    <t>ZKi 1-f</t>
  </si>
  <si>
    <t>74912501</t>
  </si>
  <si>
    <t>ZKi 120-f</t>
  </si>
  <si>
    <t>07671301</t>
  </si>
  <si>
    <t>KF NH 3</t>
  </si>
  <si>
    <t>Svorka pre ploché pripojenie</t>
  </si>
  <si>
    <t>16091401</t>
  </si>
  <si>
    <t>ALR 2320-L</t>
  </si>
  <si>
    <t>16091601</t>
  </si>
  <si>
    <t>ALR 3323-L</t>
  </si>
  <si>
    <t>60540401</t>
  </si>
  <si>
    <t>RKK 4/05-5x4mm2</t>
  </si>
  <si>
    <t>74901201</t>
  </si>
  <si>
    <t>ZKi 11-eHZ</t>
  </si>
  <si>
    <t>74912001</t>
  </si>
  <si>
    <t>ZKi 120</t>
  </si>
  <si>
    <t>07104001</t>
  </si>
  <si>
    <t>DGS 40</t>
  </si>
  <si>
    <t>Prepojovací ochranný rám</t>
  </si>
  <si>
    <t>74911101</t>
  </si>
  <si>
    <t>ZKi 110-eHZ</t>
  </si>
  <si>
    <t>02035201</t>
  </si>
  <si>
    <t>GSi 2 VS KD-t</t>
  </si>
  <si>
    <t>07104201</t>
  </si>
  <si>
    <t>GBT 2</t>
  </si>
  <si>
    <t>07614001</t>
  </si>
  <si>
    <t>AKL 140</t>
  </si>
  <si>
    <t>15501001</t>
  </si>
  <si>
    <t>AL MPS-2212</t>
  </si>
  <si>
    <t>16040701</t>
  </si>
  <si>
    <t>ALR 1808-4mm2</t>
  </si>
  <si>
    <t>16091201</t>
  </si>
  <si>
    <t>ALR 2616-L</t>
  </si>
  <si>
    <t>61501901</t>
  </si>
  <si>
    <t>RK 4/18-18x4mm2</t>
  </si>
  <si>
    <t>74911501</t>
  </si>
  <si>
    <t>ZKi 110-f</t>
  </si>
  <si>
    <t>07300301</t>
  </si>
  <si>
    <t>GZE 3</t>
  </si>
  <si>
    <t>15501301</t>
  </si>
  <si>
    <t>AL MPS-3616</t>
  </si>
  <si>
    <t>60640401</t>
  </si>
  <si>
    <t>RKK 4/08-8x4mm2</t>
  </si>
  <si>
    <t>74901501</t>
  </si>
  <si>
    <t>ZKi 11-f</t>
  </si>
  <si>
    <t>63502501</t>
  </si>
  <si>
    <t>RKi 4/25-25x4mm2</t>
  </si>
  <si>
    <t>56741201</t>
  </si>
  <si>
    <t>KF 12</t>
  </si>
  <si>
    <t>16090901</t>
  </si>
  <si>
    <t>ALR 1212-L</t>
  </si>
  <si>
    <t>82075090</t>
  </si>
  <si>
    <t>19599501</t>
  </si>
  <si>
    <t>LFR</t>
  </si>
  <si>
    <t>Stupňovitý vrták</t>
  </si>
  <si>
    <t>22705001</t>
  </si>
  <si>
    <t>KVR M50-MGM/sw</t>
  </si>
  <si>
    <t>07505601</t>
  </si>
  <si>
    <t>GSV 56</t>
  </si>
  <si>
    <t>Zbernicová spojka</t>
  </si>
  <si>
    <t>60041801</t>
  </si>
  <si>
    <t>RKK 4/18-18x4mm2</t>
  </si>
  <si>
    <t>63040401</t>
  </si>
  <si>
    <t>RKKi 4/12-12x4mm2</t>
  </si>
  <si>
    <t>60740401</t>
  </si>
  <si>
    <t>RKK 4/10-10x4mm2</t>
  </si>
  <si>
    <t>07611001</t>
  </si>
  <si>
    <t>KU 1</t>
  </si>
  <si>
    <t>15501401</t>
  </si>
  <si>
    <t>AL MPS-2320</t>
  </si>
  <si>
    <t>07300401</t>
  </si>
  <si>
    <t>GZE 4</t>
  </si>
  <si>
    <t>15000501</t>
  </si>
  <si>
    <t>AL 88-6</t>
  </si>
  <si>
    <t>07110201</t>
  </si>
  <si>
    <t>GSW 2</t>
  </si>
  <si>
    <t>Oddeľovacia priečka</t>
  </si>
  <si>
    <t>10590301</t>
  </si>
  <si>
    <t>TK PS 99-8-m</t>
  </si>
  <si>
    <t>15000201</t>
  </si>
  <si>
    <t>AL 66-3</t>
  </si>
  <si>
    <t>07625001</t>
  </si>
  <si>
    <t>KU 250</t>
  </si>
  <si>
    <t>15500801</t>
  </si>
  <si>
    <t>AL MPS-1010</t>
  </si>
  <si>
    <t>07100201</t>
  </si>
  <si>
    <t>GMS 2</t>
  </si>
  <si>
    <t>07102101</t>
  </si>
  <si>
    <t>GAI 1</t>
  </si>
  <si>
    <t>10701401</t>
  </si>
  <si>
    <t>TK PS 1811-13f-tm</t>
  </si>
  <si>
    <t>22704001</t>
  </si>
  <si>
    <t>KVR M40-MGM/sw</t>
  </si>
  <si>
    <t>07001201</t>
  </si>
  <si>
    <t>GDT 2-t</t>
  </si>
  <si>
    <t>07041201</t>
  </si>
  <si>
    <t>GDG 2-g</t>
  </si>
  <si>
    <t>19821601</t>
  </si>
  <si>
    <t>NS 35-216</t>
  </si>
  <si>
    <t>10541401</t>
  </si>
  <si>
    <t>TK PS 1811-6f-m</t>
  </si>
  <si>
    <t>21114001</t>
  </si>
  <si>
    <t>VSS PA M40</t>
  </si>
  <si>
    <t>56273501</t>
  </si>
  <si>
    <t>AK NS35-250</t>
  </si>
  <si>
    <t>10541101</t>
  </si>
  <si>
    <t>TK PS 2518-6f-m</t>
  </si>
  <si>
    <t>07671201</t>
  </si>
  <si>
    <t>KF NH 2</t>
  </si>
  <si>
    <t>19808101</t>
  </si>
  <si>
    <t>NS 35-81</t>
  </si>
  <si>
    <t>SPELSBERG &gt; Zásuvkové rozvádzače &gt; E-BIKE nabíjanie &gt; So zásuvkami Schuko (TG BSC 3)</t>
  </si>
  <si>
    <t>20003401</t>
  </si>
  <si>
    <t>TG BCS 3 LED</t>
  </si>
  <si>
    <t>SPELSBERG &gt; E-BIKE nabíjanie &gt; Podľa zásuviek &gt; So zásuvkami BE/FR (TG BSC 3 BE/FR)</t>
  </si>
  <si>
    <t>20013401</t>
  </si>
  <si>
    <t>TG BCS 3 BE/FR LED</t>
  </si>
  <si>
    <t>Nabíjacia stanica pre e-bike</t>
  </si>
  <si>
    <t>10540101</t>
  </si>
  <si>
    <t>TK PS 77-6-m</t>
  </si>
  <si>
    <t>13801401</t>
  </si>
  <si>
    <t>TK PC 1811-13f-tm</t>
  </si>
  <si>
    <t>73344201</t>
  </si>
  <si>
    <t>AK 42</t>
  </si>
  <si>
    <t>16040501</t>
  </si>
  <si>
    <t>ALR 88-4mm2</t>
  </si>
  <si>
    <t>62591601</t>
  </si>
  <si>
    <t>RK 4/25-L</t>
  </si>
  <si>
    <t>73181410</t>
  </si>
  <si>
    <t>07121601</t>
  </si>
  <si>
    <t>SC 16</t>
  </si>
  <si>
    <t>61502501</t>
  </si>
  <si>
    <t>RK 4/25-25x4mm2</t>
  </si>
  <si>
    <t>11100501</t>
  </si>
  <si>
    <t>TK PS 1313-7-to</t>
  </si>
  <si>
    <t>16201301</t>
  </si>
  <si>
    <t>AL NS35-345</t>
  </si>
  <si>
    <t>16201501</t>
  </si>
  <si>
    <t>AL NS35-266</t>
  </si>
  <si>
    <t>16201601</t>
  </si>
  <si>
    <t>AL NS35-316</t>
  </si>
  <si>
    <t>16201001</t>
  </si>
  <si>
    <t>AL NS35-208</t>
  </si>
  <si>
    <t>16201201</t>
  </si>
  <si>
    <t>AL NS35-245</t>
  </si>
  <si>
    <t>16201401</t>
  </si>
  <si>
    <t>AL NS35-186</t>
  </si>
  <si>
    <t>19715401</t>
  </si>
  <si>
    <t>TS 15-154</t>
  </si>
  <si>
    <t>10651301</t>
  </si>
  <si>
    <t>TK PS 1818-8f-tm</t>
  </si>
  <si>
    <t>19711101</t>
  </si>
  <si>
    <t>TS 15-111</t>
  </si>
  <si>
    <t>62990201</t>
  </si>
  <si>
    <t>RKA 4/68-L</t>
  </si>
  <si>
    <t>16040801</t>
  </si>
  <si>
    <t>ALR 1010-4mm2</t>
  </si>
  <si>
    <t>62990301</t>
  </si>
  <si>
    <t>RKA 4/102-L</t>
  </si>
  <si>
    <t>SPELSBERG &gt; Inštalácie do dutých stien &gt; Odbočkové skrine &gt; Hrúbka dosky 7-35 (HWK)</t>
  </si>
  <si>
    <t>92800101</t>
  </si>
  <si>
    <t>HWK 1</t>
  </si>
  <si>
    <t>61505001</t>
  </si>
  <si>
    <t>RK 4/50-50x4mm2</t>
  </si>
  <si>
    <t>61501801</t>
  </si>
  <si>
    <t>RK 4/18 K-18x4mm2</t>
  </si>
  <si>
    <t>62990101</t>
  </si>
  <si>
    <t>RKA 4/34-L</t>
  </si>
  <si>
    <t>82541001</t>
  </si>
  <si>
    <t>Abox 250-25mm2</t>
  </si>
  <si>
    <t>05500201</t>
  </si>
  <si>
    <t>LFB-h</t>
  </si>
  <si>
    <t>Záslepka LFB-h</t>
  </si>
  <si>
    <t>28842201</t>
  </si>
  <si>
    <t>RST M20-19</t>
  </si>
  <si>
    <t>61691201</t>
  </si>
  <si>
    <t>RK 4/18-L</t>
  </si>
  <si>
    <t>84007001</t>
  </si>
  <si>
    <t>Abox 700 KLS-70mm2</t>
  </si>
  <si>
    <t>97883001</t>
  </si>
  <si>
    <t>IBT STE-LST/30</t>
  </si>
  <si>
    <t>61503401</t>
  </si>
  <si>
    <t>RK 4/34-34x4mm2</t>
  </si>
  <si>
    <t>19180501</t>
  </si>
  <si>
    <t>TG 2</t>
  </si>
  <si>
    <t>97070401</t>
  </si>
  <si>
    <t>DAL 4</t>
  </si>
  <si>
    <t>07100101</t>
  </si>
  <si>
    <t>GMS 1</t>
  </si>
  <si>
    <t>61501201</t>
  </si>
  <si>
    <t>RK 4/12-12x4mm2</t>
  </si>
  <si>
    <t>62692201</t>
  </si>
  <si>
    <t>RK 4/100-L</t>
  </si>
  <si>
    <t>19501001</t>
  </si>
  <si>
    <t>TK MPI-1809</t>
  </si>
  <si>
    <t>74900201</t>
  </si>
  <si>
    <t>ZKi 1-eHZ</t>
  </si>
  <si>
    <t>74400301</t>
  </si>
  <si>
    <t>AKL 3-t</t>
  </si>
  <si>
    <t>SPELSBERG &gt; Zásuvkové rozvádzače &gt; Zásuvkové skrine &gt; Príslušenstvo zásuvkové skrine (AKi)</t>
  </si>
  <si>
    <t>79300401</t>
  </si>
  <si>
    <t>AK ABL-ES</t>
  </si>
  <si>
    <t>07071101</t>
  </si>
  <si>
    <t>GHA</t>
  </si>
  <si>
    <t>Nadstavec pre ručné ovládanie</t>
  </si>
  <si>
    <t>22702501</t>
  </si>
  <si>
    <t>KVR M25-MGM/sw</t>
  </si>
  <si>
    <t>SPELSBERG &gt; E-BIKE nabíjanie &gt; Podľa zásuviek &gt; Príslušenstvo E-BIKE  (TG BCS 3)</t>
  </si>
  <si>
    <t>20003201</t>
  </si>
  <si>
    <t>BCS WP2</t>
  </si>
  <si>
    <t>Zemniaci hrot</t>
  </si>
  <si>
    <t>59110001</t>
  </si>
  <si>
    <t>AK KS-IP30</t>
  </si>
  <si>
    <t>97056201</t>
  </si>
  <si>
    <t>WAD VD</t>
  </si>
  <si>
    <t>07663001</t>
  </si>
  <si>
    <t>KU 630</t>
  </si>
  <si>
    <t>19709201</t>
  </si>
  <si>
    <t>TS 15-92</t>
  </si>
  <si>
    <t>19500801</t>
  </si>
  <si>
    <t>TK MPI-2518</t>
  </si>
  <si>
    <t>Montážna podložka</t>
  </si>
  <si>
    <t>74400201</t>
  </si>
  <si>
    <t>AKL 2-t</t>
  </si>
  <si>
    <t>48043501</t>
  </si>
  <si>
    <t>Abox HA 350</t>
  </si>
  <si>
    <t>19001601</t>
  </si>
  <si>
    <t>TK DS-lg/g/T40</t>
  </si>
  <si>
    <t>19201801</t>
  </si>
  <si>
    <t>TK KS GRO</t>
  </si>
  <si>
    <t>61390601</t>
  </si>
  <si>
    <t>RK 4/12-L</t>
  </si>
  <si>
    <t>19500101</t>
  </si>
  <si>
    <t>TK MPI-77</t>
  </si>
  <si>
    <t>19500201</t>
  </si>
  <si>
    <t>TK MPI-97</t>
  </si>
  <si>
    <t>61500701</t>
  </si>
  <si>
    <t>RK 4/07-7x4mm2</t>
  </si>
  <si>
    <t>10701301</t>
  </si>
  <si>
    <t>TK PS 1818-13f-tm</t>
  </si>
  <si>
    <t>16091301</t>
  </si>
  <si>
    <t>ALR 3616-L</t>
  </si>
  <si>
    <t>33291201</t>
  </si>
  <si>
    <t>i 12-L</t>
  </si>
  <si>
    <t>81091001</t>
  </si>
  <si>
    <t>Abox 100-L</t>
  </si>
  <si>
    <t>69112201</t>
  </si>
  <si>
    <t>HA 25-12</t>
  </si>
  <si>
    <t>Odbočovacia svorka hlavného vedenia</t>
  </si>
  <si>
    <t>10601401</t>
  </si>
  <si>
    <t>TK PS 1811-6f-tm</t>
  </si>
  <si>
    <t>26043201</t>
  </si>
  <si>
    <t>DMS M32</t>
  </si>
  <si>
    <t>12047501</t>
  </si>
  <si>
    <t>TK PC 75-4-o</t>
  </si>
  <si>
    <t>74400101</t>
  </si>
  <si>
    <t>AKL 1-t</t>
  </si>
  <si>
    <t>19704901</t>
  </si>
  <si>
    <t>TS 15-49,5</t>
  </si>
  <si>
    <t>SPELSBERG &gt; Skrine s radovými svorkami &gt; Skrine s radovými svorkami &gt; Príslušenstvo (RK/RKi)</t>
  </si>
  <si>
    <t>23044001</t>
  </si>
  <si>
    <t>AST M40</t>
  </si>
  <si>
    <t>Vývodka</t>
  </si>
  <si>
    <t>61001801</t>
  </si>
  <si>
    <t>RK 4/18 KSL-18x4mm2</t>
  </si>
  <si>
    <t>19500501</t>
  </si>
  <si>
    <t>TK MPI-1313</t>
  </si>
  <si>
    <t>19500601</t>
  </si>
  <si>
    <t>TK MPI-1811</t>
  </si>
  <si>
    <t>10600101</t>
  </si>
  <si>
    <t>TK PS 77-6-tm</t>
  </si>
  <si>
    <t>19690901</t>
  </si>
  <si>
    <t>TK TW-h</t>
  </si>
  <si>
    <t>21343201</t>
  </si>
  <si>
    <t>WNI M32</t>
  </si>
  <si>
    <t>19500401</t>
  </si>
  <si>
    <t>TK MPI-1111</t>
  </si>
  <si>
    <t>19500901</t>
  </si>
  <si>
    <t>TK MPI-1309</t>
  </si>
  <si>
    <t>74690301</t>
  </si>
  <si>
    <t>AKL 3-th</t>
  </si>
  <si>
    <t>97883901</t>
  </si>
  <si>
    <t>IBT STE-LST/39</t>
  </si>
  <si>
    <t>11091001</t>
  </si>
  <si>
    <t>TK PS 1809-8-o</t>
  </si>
  <si>
    <t>79901201</t>
  </si>
  <si>
    <t>AK AS</t>
  </si>
  <si>
    <t>SPELSBERG &gt; Betónové inštalačné systémy &gt; Stenové a stropné prechody &gt; Skrinky (KUK, VBK)</t>
  </si>
  <si>
    <t>97055001</t>
  </si>
  <si>
    <t>KUK</t>
  </si>
  <si>
    <t>07121301</t>
  </si>
  <si>
    <t>SC 13</t>
  </si>
  <si>
    <t>69122201</t>
  </si>
  <si>
    <t>HA 25-22</t>
  </si>
  <si>
    <t>80440701</t>
  </si>
  <si>
    <t>4013902110049</t>
  </si>
  <si>
    <t>Abox 040-4mm2</t>
  </si>
  <si>
    <t>22702101</t>
  </si>
  <si>
    <t>KVR M20-GDB/MGM/sw</t>
  </si>
  <si>
    <t>11101001</t>
  </si>
  <si>
    <t>TK PS 1809-6-to</t>
  </si>
  <si>
    <t>49241001</t>
  </si>
  <si>
    <t>Abox XT 100-10mm2</t>
  </si>
  <si>
    <t>74690201</t>
  </si>
  <si>
    <t>AKL 2-th</t>
  </si>
  <si>
    <t>19000201</t>
  </si>
  <si>
    <t>ASS-kl</t>
  </si>
  <si>
    <t>92512101</t>
  </si>
  <si>
    <t>HW LFR-120 děrovací fréza</t>
  </si>
  <si>
    <t>10601301</t>
  </si>
  <si>
    <t>TK PS 1818-6f-tm</t>
  </si>
  <si>
    <t>19500701</t>
  </si>
  <si>
    <t>TK MPI-1818</t>
  </si>
  <si>
    <t>12741301</t>
  </si>
  <si>
    <t>TK PC 1818-6f-m</t>
  </si>
  <si>
    <t>2205110</t>
  </si>
  <si>
    <t>Techno Gel Gum 1000</t>
  </si>
  <si>
    <t>Dvojzložkový zalievací gél, 1000ml</t>
  </si>
  <si>
    <t>19600901</t>
  </si>
  <si>
    <t>TK TW-n</t>
  </si>
  <si>
    <t>11151001</t>
  </si>
  <si>
    <t>TK PS 1809-8-to</t>
  </si>
  <si>
    <t>61002501</t>
  </si>
  <si>
    <t>RK 4/25 SL-25x4mm2</t>
  </si>
  <si>
    <t>07101501</t>
  </si>
  <si>
    <t>GMI 5</t>
  </si>
  <si>
    <t>10941501</t>
  </si>
  <si>
    <t>TK PS 1813-13f-o</t>
  </si>
  <si>
    <t>69142601</t>
  </si>
  <si>
    <t>HA 25-46</t>
  </si>
  <si>
    <t>79500401</t>
  </si>
  <si>
    <t>AK MPI 4</t>
  </si>
  <si>
    <t>19500301</t>
  </si>
  <si>
    <t>TK MPI-99</t>
  </si>
  <si>
    <t>19814601</t>
  </si>
  <si>
    <t>NS 35-144/2</t>
  </si>
  <si>
    <t>21642001</t>
  </si>
  <si>
    <t>SNI M20</t>
  </si>
  <si>
    <t>22702001</t>
  </si>
  <si>
    <t>KVR M20-MGM/sw</t>
  </si>
  <si>
    <t>26042501</t>
  </si>
  <si>
    <t>DMS M25</t>
  </si>
  <si>
    <t>11150601</t>
  </si>
  <si>
    <t>TK PS 1811-11-to</t>
  </si>
  <si>
    <t>11100401</t>
  </si>
  <si>
    <t>TK PS 1111-7-to</t>
  </si>
  <si>
    <t>85472000</t>
  </si>
  <si>
    <t>07101301</t>
  </si>
  <si>
    <t>GMI 3</t>
  </si>
  <si>
    <t>11150401</t>
  </si>
  <si>
    <t>TK PS 1111-9-to</t>
  </si>
  <si>
    <t>11150501</t>
  </si>
  <si>
    <t>TK PS 1313-10-to</t>
  </si>
  <si>
    <t>SPELSBERG &gt; Malé rozvádzače &gt; AK Kompakt 3-24TE &gt; Odolné voči poveternosti (AKi 3 -24)</t>
  </si>
  <si>
    <t>73640301</t>
  </si>
  <si>
    <t>AKi 03</t>
  </si>
  <si>
    <t>97052301</t>
  </si>
  <si>
    <t>ROP 25</t>
  </si>
  <si>
    <t>97053001</t>
  </si>
  <si>
    <t>ROP 32</t>
  </si>
  <si>
    <t>92006501</t>
  </si>
  <si>
    <t>HW 065</t>
  </si>
  <si>
    <t>74400401</t>
  </si>
  <si>
    <t>AKL 4-t</t>
  </si>
  <si>
    <t>60041201</t>
  </si>
  <si>
    <t>RKK 4/12 XL-12x4mm2</t>
  </si>
  <si>
    <t>73640501</t>
  </si>
  <si>
    <t>AKi 05</t>
  </si>
  <si>
    <t>61010001</t>
  </si>
  <si>
    <t>RK 4/100 SL-100x4mm2</t>
  </si>
  <si>
    <t>19717001</t>
  </si>
  <si>
    <t>TS 15-168</t>
  </si>
  <si>
    <t>79910301</t>
  </si>
  <si>
    <t>AK BC</t>
  </si>
  <si>
    <t>Zásobná priehradka</t>
  </si>
  <si>
    <t>61005001</t>
  </si>
  <si>
    <t>RK 4/50 SL-50x4mm2</t>
  </si>
  <si>
    <t>69152201</t>
  </si>
  <si>
    <t>HA 25-52</t>
  </si>
  <si>
    <t>97276001</t>
  </si>
  <si>
    <t>U 71 K GRO</t>
  </si>
  <si>
    <t>74111101</t>
  </si>
  <si>
    <t>AKi 1-1S</t>
  </si>
  <si>
    <t>84003501</t>
  </si>
  <si>
    <t>Abox 250/350 KLS-25mm2/35mm2</t>
  </si>
  <si>
    <t>81641001</t>
  </si>
  <si>
    <t>Abox 160-16mm2</t>
  </si>
  <si>
    <t>70690201</t>
  </si>
  <si>
    <t>AK SGA-2</t>
  </si>
  <si>
    <t>72001301</t>
  </si>
  <si>
    <t>GEOS MPS-3030</t>
  </si>
  <si>
    <t>69142201</t>
  </si>
  <si>
    <t>HA 25-42</t>
  </si>
  <si>
    <t>26202001</t>
  </si>
  <si>
    <t>BST M20/sw</t>
  </si>
  <si>
    <t>Odvzdušňovacia vývodka</t>
  </si>
  <si>
    <t>11040901</t>
  </si>
  <si>
    <t>TK PS 1309-6-o</t>
  </si>
  <si>
    <t>56801201</t>
  </si>
  <si>
    <t>SF 12</t>
  </si>
  <si>
    <t>Okienko</t>
  </si>
  <si>
    <t>07716101</t>
  </si>
  <si>
    <t>GHT 161</t>
  </si>
  <si>
    <t>97371301</t>
  </si>
  <si>
    <t>U 120 K GRO-3</t>
  </si>
  <si>
    <t>49070401</t>
  </si>
  <si>
    <t>Abox-i 040 SB-L</t>
  </si>
  <si>
    <t>73640901</t>
  </si>
  <si>
    <t>AKi 09</t>
  </si>
  <si>
    <t>07125601</t>
  </si>
  <si>
    <t>SC 56</t>
  </si>
  <si>
    <t>72101401</t>
  </si>
  <si>
    <t>GEOS-L EP-3040</t>
  </si>
  <si>
    <t>67065001</t>
  </si>
  <si>
    <t>URS RK1-150mm2</t>
  </si>
  <si>
    <t>19810701</t>
  </si>
  <si>
    <t>NS 35-104</t>
  </si>
  <si>
    <t>19811001</t>
  </si>
  <si>
    <t>NS 35-108</t>
  </si>
  <si>
    <t>SPELSBERG &gt; Priemyselné prázdne skrine &gt; Hladké s upevňovacou vačkou &gt; Vnútorné prostredie (TG ABS)</t>
  </si>
  <si>
    <t>10040901</t>
  </si>
  <si>
    <t>TG ABS 2015-9-o</t>
  </si>
  <si>
    <t>11040201</t>
  </si>
  <si>
    <t>TK PS 97-6-o</t>
  </si>
  <si>
    <t>59190601</t>
  </si>
  <si>
    <t>NS35-125</t>
  </si>
  <si>
    <t>11150201</t>
  </si>
  <si>
    <t>TK PS 97-8-to</t>
  </si>
  <si>
    <t>69143301</t>
  </si>
  <si>
    <t>HA 25-43</t>
  </si>
  <si>
    <t>19828501</t>
  </si>
  <si>
    <t>NS 35-283,5</t>
  </si>
  <si>
    <t>72001501</t>
  </si>
  <si>
    <t>GEOS MPS-4050</t>
  </si>
  <si>
    <t>19714601</t>
  </si>
  <si>
    <t>TS 15-144</t>
  </si>
  <si>
    <t>19718601</t>
  </si>
  <si>
    <t>TS 15-184</t>
  </si>
  <si>
    <t>23144001</t>
  </si>
  <si>
    <t>VST M40</t>
  </si>
  <si>
    <t>Zaslepovacia zátka</t>
  </si>
  <si>
    <t>69252201</t>
  </si>
  <si>
    <t>HA 35-52</t>
  </si>
  <si>
    <t>19706901</t>
  </si>
  <si>
    <t>TS 15-66</t>
  </si>
  <si>
    <t>97882301</t>
  </si>
  <si>
    <t>IBT STE-LST/23</t>
  </si>
  <si>
    <t>19701101</t>
  </si>
  <si>
    <t>TK MPS-1813</t>
  </si>
  <si>
    <t>72101301</t>
  </si>
  <si>
    <t>GEOS-L EP-3030</t>
  </si>
  <si>
    <t>97296001</t>
  </si>
  <si>
    <t>U 71 GRO</t>
  </si>
  <si>
    <t>SPELSBERG &gt; Betónové inštalačné systémy &gt; Exportné riešenia &gt; American standart (K0 EK, K15)</t>
  </si>
  <si>
    <t>97700201</t>
  </si>
  <si>
    <t>K15 EK</t>
  </si>
  <si>
    <t>Vstavaná krabica</t>
  </si>
  <si>
    <t>07100501</t>
  </si>
  <si>
    <t>GMS 5</t>
  </si>
  <si>
    <t>10151301</t>
  </si>
  <si>
    <t>TG ABS 3023-11-to</t>
  </si>
  <si>
    <t>SPELSBERG &gt; Priemyselné prázdne skrine &gt; Hladké s upevňovacou vačkou &gt; Vonkajšie prostredie (TG PC)</t>
  </si>
  <si>
    <t>20100601</t>
  </si>
  <si>
    <t>TG PC 1608-6-to</t>
  </si>
  <si>
    <t>79503001</t>
  </si>
  <si>
    <t>NS35-216/3</t>
  </si>
  <si>
    <t>97410001</t>
  </si>
  <si>
    <t>BS 1 VD</t>
  </si>
  <si>
    <t>12841301</t>
  </si>
  <si>
    <t>TK PC 1818-13f-m</t>
  </si>
  <si>
    <t>11150301</t>
  </si>
  <si>
    <t>TK PS 99-8-to</t>
  </si>
  <si>
    <t>23143201</t>
  </si>
  <si>
    <t>VST M32</t>
  </si>
  <si>
    <t>49047101</t>
  </si>
  <si>
    <t>Abox-i 700-70mm2/5 (NEW)</t>
  </si>
  <si>
    <t>73540301</t>
  </si>
  <si>
    <t>AK 03</t>
  </si>
  <si>
    <t>61000701</t>
  </si>
  <si>
    <t>RK 4/07 SL-7x4mm2</t>
  </si>
  <si>
    <t>97103501</t>
  </si>
  <si>
    <t>U 71 FD</t>
  </si>
  <si>
    <t>97073201</t>
  </si>
  <si>
    <t>ROK 32 S</t>
  </si>
  <si>
    <t>Sada trubkového kolena</t>
  </si>
  <si>
    <t>11090801</t>
  </si>
  <si>
    <t>TK PS 2518-11-o</t>
  </si>
  <si>
    <t>07110401</t>
  </si>
  <si>
    <t>GSW 4</t>
  </si>
  <si>
    <t>97980301</t>
  </si>
  <si>
    <t>LMK 76</t>
  </si>
  <si>
    <t>Sada pro montáž osvětlení LMK 76</t>
  </si>
  <si>
    <t>73642401</t>
  </si>
  <si>
    <t>AKi 24</t>
  </si>
  <si>
    <t>19817001</t>
  </si>
  <si>
    <t>NS 35-168</t>
  </si>
  <si>
    <t>SPELSBERG &gt; Betónové inštalačné systémy &gt; Stavebný betón &gt; Rozbočovacie krabice (IBT U 71)</t>
  </si>
  <si>
    <t>97106501</t>
  </si>
  <si>
    <t>U 71 GVD-2</t>
  </si>
  <si>
    <t>68091100</t>
  </si>
  <si>
    <t>97980201</t>
  </si>
  <si>
    <t>FPD 185</t>
  </si>
  <si>
    <t>Doska Fermacell</t>
  </si>
  <si>
    <t>62591701</t>
  </si>
  <si>
    <t>RK 4/34-L</t>
  </si>
  <si>
    <t>19710701</t>
  </si>
  <si>
    <t>TS 15-104</t>
  </si>
  <si>
    <t>19806801</t>
  </si>
  <si>
    <t>NS 35-66</t>
  </si>
  <si>
    <t>07122201</t>
  </si>
  <si>
    <t>SC 22</t>
  </si>
  <si>
    <t>19818601</t>
  </si>
  <si>
    <t>NS 35-184</t>
  </si>
  <si>
    <t>97042501</t>
  </si>
  <si>
    <t>ROK 20</t>
  </si>
  <si>
    <t>Trubkové koleno</t>
  </si>
  <si>
    <t>97953201</t>
  </si>
  <si>
    <t>K0 K15 BL</t>
  </si>
  <si>
    <t>Slepá lišta</t>
  </si>
  <si>
    <t>SPELSBERG &gt; Betónové inštalačné systémy &gt; Príslušenstvo &gt; Príslušenstvo H 120 (H 120)</t>
  </si>
  <si>
    <t>73170060</t>
  </si>
  <si>
    <t>97979001</t>
  </si>
  <si>
    <t>STH 290</t>
  </si>
  <si>
    <t>Podperná vzpera</t>
  </si>
  <si>
    <t>19822201</t>
  </si>
  <si>
    <t>NS 35-220</t>
  </si>
  <si>
    <t>19722201</t>
  </si>
  <si>
    <t>TS 15-220</t>
  </si>
  <si>
    <t>TR</t>
  </si>
  <si>
    <t>26241201</t>
  </si>
  <si>
    <t>DAE M12</t>
  </si>
  <si>
    <t>Vyrovnávač tlaku</t>
  </si>
  <si>
    <t>07104401</t>
  </si>
  <si>
    <t>GBT 4</t>
  </si>
  <si>
    <t>84000601</t>
  </si>
  <si>
    <t>Abox 060 KLS-6mm2</t>
  </si>
  <si>
    <t>SPELSBERG &gt; Zásuvkové rozvádzače &gt; Prázdne skrine &gt; Zásuvkové rozvádzače (AKi)</t>
  </si>
  <si>
    <t>73922001</t>
  </si>
  <si>
    <t>AKi 28-2L</t>
  </si>
  <si>
    <t>89501601</t>
  </si>
  <si>
    <t>Abox 160 MPI</t>
  </si>
  <si>
    <t>61001901</t>
  </si>
  <si>
    <t>RK 4/18 SL-18x4mm2</t>
  </si>
  <si>
    <t>79500201</t>
  </si>
  <si>
    <t>AK MPI 2</t>
  </si>
  <si>
    <t>23042501</t>
  </si>
  <si>
    <t>AST M25</t>
  </si>
  <si>
    <t>PL</t>
  </si>
  <si>
    <t>19501101</t>
  </si>
  <si>
    <t>TK MPI-1813</t>
  </si>
  <si>
    <t>11100601</t>
  </si>
  <si>
    <t>TK PS 1811-9-to</t>
  </si>
  <si>
    <t>10941401</t>
  </si>
  <si>
    <t>TK PS 1811-13f-o</t>
  </si>
  <si>
    <t>12847501</t>
  </si>
  <si>
    <t>TK PC 75-4-2v</t>
  </si>
  <si>
    <t>89503501</t>
  </si>
  <si>
    <t>Abox 350 MPI</t>
  </si>
  <si>
    <t>19728501</t>
  </si>
  <si>
    <t>TS 15-283,5</t>
  </si>
  <si>
    <t>SPELSBERG &gt; Priemyselné prázdne skrine &gt; Do 40 x 50 cm, flexibilné &gt; Príslušenstvo GEOS</t>
  </si>
  <si>
    <t>72101601</t>
  </si>
  <si>
    <t>GEOS-L EPD-3030</t>
  </si>
  <si>
    <t>73641201</t>
  </si>
  <si>
    <t>AKi 12</t>
  </si>
  <si>
    <t>69153301</t>
  </si>
  <si>
    <t>HA 25-53</t>
  </si>
  <si>
    <t>SPELSBERG &gt; Betónové inštalačné systémy &gt; Stenové a stropné prechody &gt; Lieviky, prechody  (KOT, KUT)</t>
  </si>
  <si>
    <t>97054001</t>
  </si>
  <si>
    <t>U 71 KUT</t>
  </si>
  <si>
    <t>Kopulová spojka</t>
  </si>
  <si>
    <t>97710501</t>
  </si>
  <si>
    <t>K15 VD</t>
  </si>
  <si>
    <t>10591601</t>
  </si>
  <si>
    <t>TK PS 1813-11-m</t>
  </si>
  <si>
    <t>11091601</t>
  </si>
  <si>
    <t>TK PS 1813-11-o</t>
  </si>
  <si>
    <t>10441601</t>
  </si>
  <si>
    <t>TK PS 1813-16-m</t>
  </si>
  <si>
    <t>10941601</t>
  </si>
  <si>
    <t>TK PS 1813-16-o</t>
  </si>
  <si>
    <t>11040401</t>
  </si>
  <si>
    <t>TK PS 1111-7-o</t>
  </si>
  <si>
    <t>49090201</t>
  </si>
  <si>
    <t>Abox-i 025-L</t>
  </si>
  <si>
    <t>71044301</t>
  </si>
  <si>
    <t>GEOS-S 4030-18-o</t>
  </si>
  <si>
    <t>89500601</t>
  </si>
  <si>
    <t>Abox 060 MPI</t>
  </si>
  <si>
    <t>97154801</t>
  </si>
  <si>
    <t>U 71 DAD</t>
  </si>
  <si>
    <t>Krabica pre pripojenie stropného osvetlenia</t>
  </si>
  <si>
    <t>80670701</t>
  </si>
  <si>
    <t>Abox 060 SB-L</t>
  </si>
  <si>
    <t>98000201</t>
  </si>
  <si>
    <t>K3 EK</t>
  </si>
  <si>
    <t>61001201</t>
  </si>
  <si>
    <t>RK 4/12 SL-12x4mm2</t>
  </si>
  <si>
    <t>19410001</t>
  </si>
  <si>
    <t>TK DST</t>
  </si>
  <si>
    <t>Sada distančných vložiek</t>
  </si>
  <si>
    <t>11041001</t>
  </si>
  <si>
    <t>TK PS 1809-6-o</t>
  </si>
  <si>
    <t>19203201</t>
  </si>
  <si>
    <t>KS M32</t>
  </si>
  <si>
    <t>69242201</t>
  </si>
  <si>
    <t>HA 35-42</t>
  </si>
  <si>
    <t>20302501</t>
  </si>
  <si>
    <t>WST M25/sw</t>
  </si>
  <si>
    <t>Vývodka WST M25/sw</t>
  </si>
  <si>
    <t>20342501</t>
  </si>
  <si>
    <t>WST M25</t>
  </si>
  <si>
    <t>21111601</t>
  </si>
  <si>
    <t>VSS PA M16</t>
  </si>
  <si>
    <t>Uzatváracia skrutka</t>
  </si>
  <si>
    <t>21302501</t>
  </si>
  <si>
    <t>WNI M25/sw</t>
  </si>
  <si>
    <t>21342501</t>
  </si>
  <si>
    <t>WNI M25</t>
  </si>
  <si>
    <t>97104501</t>
  </si>
  <si>
    <t>U 71 GRD</t>
  </si>
  <si>
    <t>97104502</t>
  </si>
  <si>
    <t>U 71 GRD-D</t>
  </si>
  <si>
    <t>97331201</t>
  </si>
  <si>
    <t>U 120 GRO-3</t>
  </si>
  <si>
    <t>10441501</t>
  </si>
  <si>
    <t>TK PS 1813-13f-m</t>
  </si>
  <si>
    <t>12741601</t>
  </si>
  <si>
    <t>TK PC 1813-9-m</t>
  </si>
  <si>
    <t>13701601</t>
  </si>
  <si>
    <t>TK PC 1813-9-tm</t>
  </si>
  <si>
    <t>72101701</t>
  </si>
  <si>
    <t>GEOS-L EPD-3040</t>
  </si>
  <si>
    <t>10701501</t>
  </si>
  <si>
    <t>TK PS 1813-13f-tm</t>
  </si>
  <si>
    <t>11201501</t>
  </si>
  <si>
    <t>TK PS 1813-13f-to</t>
  </si>
  <si>
    <t>84001601</t>
  </si>
  <si>
    <t>Abox 160 KLS-16mm2</t>
  </si>
  <si>
    <t>72891201</t>
  </si>
  <si>
    <t>STV 512-L</t>
  </si>
  <si>
    <t>33251201</t>
  </si>
  <si>
    <t>i 12-L/gn</t>
  </si>
  <si>
    <t>12841601</t>
  </si>
  <si>
    <t>TK PC 1813-16-m</t>
  </si>
  <si>
    <t>13801601</t>
  </si>
  <si>
    <t>TK PC 1813-16-tm</t>
  </si>
  <si>
    <t>92512001</t>
  </si>
  <si>
    <t>HW 120</t>
  </si>
  <si>
    <t>19501201</t>
  </si>
  <si>
    <t>TK MPI-3625</t>
  </si>
  <si>
    <t>49091001</t>
  </si>
  <si>
    <t>Abox-i 100-L</t>
  </si>
  <si>
    <t>49091601</t>
  </si>
  <si>
    <t>Abox-i 160-L</t>
  </si>
  <si>
    <t>49191601</t>
  </si>
  <si>
    <t>Abox-i 160-L/sw</t>
  </si>
  <si>
    <t>98010001</t>
  </si>
  <si>
    <t>K3 VD</t>
  </si>
  <si>
    <t>97186501</t>
  </si>
  <si>
    <t>U 71 K GVD-3</t>
  </si>
  <si>
    <t>12791501</t>
  </si>
  <si>
    <t>TK PC 1813-8f-m</t>
  </si>
  <si>
    <t>13751501</t>
  </si>
  <si>
    <t>TK PC 1813-8f-tm</t>
  </si>
  <si>
    <t>98000401</t>
  </si>
  <si>
    <t>K4 EK</t>
  </si>
  <si>
    <t>10701601</t>
  </si>
  <si>
    <t>TK PS 1813-16-tm</t>
  </si>
  <si>
    <t>11201601</t>
  </si>
  <si>
    <t>TK PS 1813-16-to</t>
  </si>
  <si>
    <t>72101801</t>
  </si>
  <si>
    <t>GEOS-L EPD-4050</t>
  </si>
  <si>
    <t>97600301</t>
  </si>
  <si>
    <t>IBTronic H120-0</t>
  </si>
  <si>
    <t>92800201</t>
  </si>
  <si>
    <t>HWK 2</t>
  </si>
  <si>
    <t>12791601</t>
  </si>
  <si>
    <t>TK PC 1813-11-m</t>
  </si>
  <si>
    <t>13751601</t>
  </si>
  <si>
    <t>TK PC 1813-11-tm</t>
  </si>
  <si>
    <t>12791301</t>
  </si>
  <si>
    <t>TK PC 1818-8f-m</t>
  </si>
  <si>
    <t>10651601</t>
  </si>
  <si>
    <t>TK PS 1813-11-tm</t>
  </si>
  <si>
    <t>11151601</t>
  </si>
  <si>
    <t>TK PS 1813-11-to</t>
  </si>
  <si>
    <t>22703201</t>
  </si>
  <si>
    <t>KVR M32-MGM/sw</t>
  </si>
  <si>
    <t>10601601</t>
  </si>
  <si>
    <t>TK PS 1813-9-tm</t>
  </si>
  <si>
    <t>11101601</t>
  </si>
  <si>
    <t>TK PS 1813-9-to</t>
  </si>
  <si>
    <t>10601501</t>
  </si>
  <si>
    <t>TK PS 1813-6f-tm</t>
  </si>
  <si>
    <t>11101501</t>
  </si>
  <si>
    <t>TK PS 1813-6f-to</t>
  </si>
  <si>
    <t>11150101</t>
  </si>
  <si>
    <t>TK PS 77-8-to</t>
  </si>
  <si>
    <t>12741501</t>
  </si>
  <si>
    <t>TK PC 1813-6f-m</t>
  </si>
  <si>
    <t>13701501</t>
  </si>
  <si>
    <t>TK PC 1813-6f-tm</t>
  </si>
  <si>
    <t>87041001</t>
  </si>
  <si>
    <t>Abox 700-70mm2/4</t>
  </si>
  <si>
    <t>07671101</t>
  </si>
  <si>
    <t>KF NH 1</t>
  </si>
  <si>
    <t>10591501</t>
  </si>
  <si>
    <t>TK PS 1813-8f-m</t>
  </si>
  <si>
    <t>11090101</t>
  </si>
  <si>
    <t>TK PS 77-8-o</t>
  </si>
  <si>
    <t>11091501</t>
  </si>
  <si>
    <t>TK PS 1813-8f-o</t>
  </si>
  <si>
    <t>97600401</t>
  </si>
  <si>
    <t>IBTronic H120-P</t>
  </si>
  <si>
    <t>11100301</t>
  </si>
  <si>
    <t>TK PS 99-6-to</t>
  </si>
  <si>
    <t>32599001</t>
  </si>
  <si>
    <t>HP 90-L</t>
  </si>
  <si>
    <t>97176601</t>
  </si>
  <si>
    <t>U 71 K DVD-2</t>
  </si>
  <si>
    <t>97912101</t>
  </si>
  <si>
    <t>DH 115-M5</t>
  </si>
  <si>
    <t>97881801</t>
  </si>
  <si>
    <t>IBT STE-LST/18</t>
  </si>
  <si>
    <t>49042501</t>
  </si>
  <si>
    <t>Abox-i 250-25mm2</t>
  </si>
  <si>
    <t>49092501</t>
  </si>
  <si>
    <t>Abox-i 250-L</t>
  </si>
  <si>
    <t>11041401</t>
  </si>
  <si>
    <t>TK PS 1811-6f-o</t>
  </si>
  <si>
    <t>SPELSBERG &gt; Betónové inštalačné systémy &gt; Príslušenstvo &gt; Príslušenstvo (U71, U86, U1)</t>
  </si>
  <si>
    <t>97174801</t>
  </si>
  <si>
    <t>U 71 KP-M5</t>
  </si>
  <si>
    <t>Kupola</t>
  </si>
  <si>
    <t>20091201</t>
  </si>
  <si>
    <t>TG PC 2516-12-o</t>
  </si>
  <si>
    <t>07443501</t>
  </si>
  <si>
    <t>GNU 435</t>
  </si>
  <si>
    <t>49048501</t>
  </si>
  <si>
    <t>Abox-i 1500-150mm2/4 (NEW)</t>
  </si>
  <si>
    <t>49093501</t>
  </si>
  <si>
    <t>Abox-i 350-L</t>
  </si>
  <si>
    <t>49193501</t>
  </si>
  <si>
    <t>Abox-i 350-L/sw</t>
  </si>
  <si>
    <t>49049401</t>
  </si>
  <si>
    <t>Abox-i 2400-240mm2/4 (NEW)</t>
  </si>
  <si>
    <t>23043201</t>
  </si>
  <si>
    <t>AST M32</t>
  </si>
  <si>
    <t>26012001</t>
  </si>
  <si>
    <t>DMS M20/w</t>
  </si>
  <si>
    <t>49058501</t>
  </si>
  <si>
    <t>Abox-i 1500 DK-150mm2/4 (NEW)</t>
  </si>
  <si>
    <t>49059401</t>
  </si>
  <si>
    <t>Abox-i 2400 DK-240mm2/4 (NEW)</t>
  </si>
  <si>
    <t>10541501</t>
  </si>
  <si>
    <t>TK PS 1813-6f-m</t>
  </si>
  <si>
    <t>11041501</t>
  </si>
  <si>
    <t>TK PS 1813-6f-o</t>
  </si>
  <si>
    <t>87091001</t>
  </si>
  <si>
    <t>Abox 700-L</t>
  </si>
  <si>
    <t>07102301</t>
  </si>
  <si>
    <t>GAI 3</t>
  </si>
  <si>
    <t>49041601</t>
  </si>
  <si>
    <t>Abox-i 160-16mm2</t>
  </si>
  <si>
    <t>49043501</t>
  </si>
  <si>
    <t>Abox-i 350-35mm2</t>
  </si>
  <si>
    <t>49141601</t>
  </si>
  <si>
    <t>Abox-i 160-16mm2/sw</t>
  </si>
  <si>
    <t>12841501</t>
  </si>
  <si>
    <t>TK PC 1813-13f-m</t>
  </si>
  <si>
    <t>13801501</t>
  </si>
  <si>
    <t>TK PC 1813-13f-tm</t>
  </si>
  <si>
    <t>81681001</t>
  </si>
  <si>
    <t>Abox SL-10mm2</t>
  </si>
  <si>
    <t>92800301</t>
  </si>
  <si>
    <t>HWK 3</t>
  </si>
  <si>
    <t>11091401</t>
  </si>
  <si>
    <t>TK PS 1811-8f-o</t>
  </si>
  <si>
    <t>10651501</t>
  </si>
  <si>
    <t>TK PS 1813-8f-tm</t>
  </si>
  <si>
    <t>11151501</t>
  </si>
  <si>
    <t>TK PS 1813-8f-to</t>
  </si>
  <si>
    <t>97063001</t>
  </si>
  <si>
    <t>KOT 32</t>
  </si>
  <si>
    <t>Kónusová spojka</t>
  </si>
  <si>
    <t>97063701</t>
  </si>
  <si>
    <t>KOT 40</t>
  </si>
  <si>
    <t>97700101</t>
  </si>
  <si>
    <t>K0 EK</t>
  </si>
  <si>
    <t>86963101</t>
  </si>
  <si>
    <t>WKE 6 T 1D01</t>
  </si>
  <si>
    <t>84001001</t>
  </si>
  <si>
    <t>Abox 100 KLS-10mm2</t>
  </si>
  <si>
    <t>22762501</t>
  </si>
  <si>
    <t>KVR M25-MGM/or</t>
  </si>
  <si>
    <t>13701301</t>
  </si>
  <si>
    <t>TK PC 1818-6f-tm</t>
  </si>
  <si>
    <t>89401601</t>
  </si>
  <si>
    <t>NS35-144/2</t>
  </si>
  <si>
    <t>86763001</t>
  </si>
  <si>
    <t>WKE 6 T Duo 5 x 16mm2</t>
  </si>
  <si>
    <t>79500301</t>
  </si>
  <si>
    <t>AK MPI 3</t>
  </si>
  <si>
    <t>SPELSBERG &gt; Betónové inštalačné systémy &gt; Príslušenstvo &gt; Upevňovacie prostriedky (NA,NAS,ANSE,HM,MA,ABH)</t>
  </si>
  <si>
    <t>97925001</t>
  </si>
  <si>
    <t>HFL</t>
  </si>
  <si>
    <t>Prídržná príruba</t>
  </si>
  <si>
    <t>07412301</t>
  </si>
  <si>
    <t>PNS 123</t>
  </si>
  <si>
    <t>PE/N svorka</t>
  </si>
  <si>
    <t>SPELSBERG &gt; Priemyselné prázdne skrine &gt; Kombinovateľné s vylamovacími otvormi &gt; Vonkajšie prostredie (AKi-L)</t>
  </si>
  <si>
    <t>74790401</t>
  </si>
  <si>
    <t>AKi 4-th</t>
  </si>
  <si>
    <t>97071601</t>
  </si>
  <si>
    <t>UVA 90</t>
  </si>
  <si>
    <t>Univerzálny vývod</t>
  </si>
  <si>
    <t>26042001</t>
  </si>
  <si>
    <t>DMS M20</t>
  </si>
  <si>
    <t>11151301</t>
  </si>
  <si>
    <t>TK PS 1818-8f-to</t>
  </si>
  <si>
    <t>74790301</t>
  </si>
  <si>
    <t>AKi 3-th</t>
  </si>
  <si>
    <t>97911001</t>
  </si>
  <si>
    <t>GWB</t>
  </si>
  <si>
    <t>Závitové dno</t>
  </si>
  <si>
    <t>97069001</t>
  </si>
  <si>
    <t>VBK</t>
  </si>
  <si>
    <t>Spojovacia skriňa</t>
  </si>
  <si>
    <t>21642501</t>
  </si>
  <si>
    <t>SNI M25</t>
  </si>
  <si>
    <t>86310001</t>
  </si>
  <si>
    <t>WKE BK 1</t>
  </si>
  <si>
    <t>11100901</t>
  </si>
  <si>
    <t>TK PS 1309-6-to</t>
  </si>
  <si>
    <t>11151401</t>
  </si>
  <si>
    <t>TK PS 1811-8f-to</t>
  </si>
  <si>
    <t>86963301</t>
  </si>
  <si>
    <t>WKE 6 T 3D01</t>
  </si>
  <si>
    <t>10541601</t>
  </si>
  <si>
    <t>TK PS 1813-9-m</t>
  </si>
  <si>
    <t>11091101</t>
  </si>
  <si>
    <t>TK PS 2518-8f-o</t>
  </si>
  <si>
    <t>26012501</t>
  </si>
  <si>
    <t>DMS M25/w</t>
  </si>
  <si>
    <t>97070601</t>
  </si>
  <si>
    <t>DAL 2</t>
  </si>
  <si>
    <t>97072001</t>
  </si>
  <si>
    <t>ROK 20 S</t>
  </si>
  <si>
    <t>49143501</t>
  </si>
  <si>
    <t>Abox-i 350-35mm2/sw</t>
  </si>
  <si>
    <t>97912301</t>
  </si>
  <si>
    <t>DH 135-M5</t>
  </si>
  <si>
    <t>97710001</t>
  </si>
  <si>
    <t>K0 VD</t>
  </si>
  <si>
    <t>86248401</t>
  </si>
  <si>
    <t>WKE 404 SL</t>
  </si>
  <si>
    <t>20040601</t>
  </si>
  <si>
    <t>TG PC 1608-6-o</t>
  </si>
  <si>
    <t>11090901</t>
  </si>
  <si>
    <t>TK PS 1309-8-o</t>
  </si>
  <si>
    <t>97910201</t>
  </si>
  <si>
    <t>U 71 VDF</t>
  </si>
  <si>
    <t>97911701</t>
  </si>
  <si>
    <t>DH 75-M5</t>
  </si>
  <si>
    <t>10540501</t>
  </si>
  <si>
    <t>TK PS 1313-7-m</t>
  </si>
  <si>
    <t>20090601</t>
  </si>
  <si>
    <t>TG PC 1608-9-o</t>
  </si>
  <si>
    <t>20040301</t>
  </si>
  <si>
    <t>TG PC 88-6-o</t>
  </si>
  <si>
    <t>20100301</t>
  </si>
  <si>
    <t>TG PC 88-6-to</t>
  </si>
  <si>
    <t>97910301</t>
  </si>
  <si>
    <t>U 86 VDF</t>
  </si>
  <si>
    <t>97056001</t>
  </si>
  <si>
    <t>WAD</t>
  </si>
  <si>
    <t>97051801</t>
  </si>
  <si>
    <t>ROP 20</t>
  </si>
  <si>
    <t>20090801</t>
  </si>
  <si>
    <t>TG PC 2012-9-o</t>
  </si>
  <si>
    <t>89403501</t>
  </si>
  <si>
    <t>NS35-216/2</t>
  </si>
  <si>
    <t>20040801</t>
  </si>
  <si>
    <t>TG PC 2012-8-o</t>
  </si>
  <si>
    <t>20090401</t>
  </si>
  <si>
    <t>TG PC 1208-9-o</t>
  </si>
  <si>
    <t>74190301</t>
  </si>
  <si>
    <t>AKi-R 4/102-L</t>
  </si>
  <si>
    <t>49080601</t>
  </si>
  <si>
    <t>Abox-i SL-2,5/4mm2</t>
  </si>
  <si>
    <t>12747501</t>
  </si>
  <si>
    <t>TK PC 75-4-m</t>
  </si>
  <si>
    <t>07110301</t>
  </si>
  <si>
    <t>GSW 3</t>
  </si>
  <si>
    <t>79504501</t>
  </si>
  <si>
    <t>NS 35-406</t>
  </si>
  <si>
    <t>19505501</t>
  </si>
  <si>
    <t>TK MPI-55</t>
  </si>
  <si>
    <t>22762001</t>
  </si>
  <si>
    <t>KVR M20-MGM/or</t>
  </si>
  <si>
    <t>39174000</t>
  </si>
  <si>
    <t>97022501</t>
  </si>
  <si>
    <t>RVB 25</t>
  </si>
  <si>
    <t>Spojka trubiek</t>
  </si>
  <si>
    <t>49041001</t>
  </si>
  <si>
    <t>Abox-i 100-10mm2</t>
  </si>
  <si>
    <t>49141001</t>
  </si>
  <si>
    <t>Abox-i 100-10mm2/sw</t>
  </si>
  <si>
    <t>97186601</t>
  </si>
  <si>
    <t>U 71 K DVD-3</t>
  </si>
  <si>
    <t>19202001</t>
  </si>
  <si>
    <t>KS M20</t>
  </si>
  <si>
    <t>07463501</t>
  </si>
  <si>
    <t>GNU 635</t>
  </si>
  <si>
    <t>74790201</t>
  </si>
  <si>
    <t>AKi 2-th</t>
  </si>
  <si>
    <t>13747501</t>
  </si>
  <si>
    <t>TK PC 75-4-tm</t>
  </si>
  <si>
    <t>20346301</t>
  </si>
  <si>
    <t>WST M63 Vývodka</t>
  </si>
  <si>
    <t>Vývodka WST M63</t>
  </si>
  <si>
    <t>12791401</t>
  </si>
  <si>
    <t>TK PC 1811-8f-m</t>
  </si>
  <si>
    <t>20150401</t>
  </si>
  <si>
    <t>TG PC 1208-9-to</t>
  </si>
  <si>
    <t>18601201</t>
  </si>
  <si>
    <t>TG MPI-2516</t>
  </si>
  <si>
    <t>73181552</t>
  </si>
  <si>
    <t>79541301</t>
  </si>
  <si>
    <t>SR NS35</t>
  </si>
  <si>
    <t>80470701</t>
  </si>
  <si>
    <t>Abox 040 SB-L</t>
  </si>
  <si>
    <t>97174501</t>
  </si>
  <si>
    <t>U 71 K GRD</t>
  </si>
  <si>
    <t>79506001</t>
  </si>
  <si>
    <t>AK NS35-556</t>
  </si>
  <si>
    <t>05500101</t>
  </si>
  <si>
    <t>LFB</t>
  </si>
  <si>
    <t>20040401</t>
  </si>
  <si>
    <t>TG PC 1208-6-o</t>
  </si>
  <si>
    <t>20100401</t>
  </si>
  <si>
    <t>TG PC 1208-6-to</t>
  </si>
  <si>
    <t>80590701</t>
  </si>
  <si>
    <t>Abox 040 AB-L</t>
  </si>
  <si>
    <t>07670201</t>
  </si>
  <si>
    <t>KP NH 2</t>
  </si>
  <si>
    <t>12945501</t>
  </si>
  <si>
    <t>TK PC 55-4-v</t>
  </si>
  <si>
    <t>26003201</t>
  </si>
  <si>
    <t>DMS M32/sw</t>
  </si>
  <si>
    <t>11090201</t>
  </si>
  <si>
    <t>TK PS 97-8-o</t>
  </si>
  <si>
    <t>49191001</t>
  </si>
  <si>
    <t>Abox-i 100-L/sw</t>
  </si>
  <si>
    <t>49140401</t>
  </si>
  <si>
    <t>Abox-i 040-4mm2/sw</t>
  </si>
  <si>
    <t>11100101</t>
  </si>
  <si>
    <t>TK PS 77-6-to</t>
  </si>
  <si>
    <t>75201101</t>
  </si>
  <si>
    <t>AKi-Z 3</t>
  </si>
  <si>
    <t>74390401</t>
  </si>
  <si>
    <t>AKi 4-gh</t>
  </si>
  <si>
    <t>74390301</t>
  </si>
  <si>
    <t>AKi 3-gh</t>
  </si>
  <si>
    <t>75711001</t>
  </si>
  <si>
    <t>AKi-Z 400</t>
  </si>
  <si>
    <t>73911301</t>
  </si>
  <si>
    <t>AKi 14-1K</t>
  </si>
  <si>
    <t>79500101</t>
  </si>
  <si>
    <t>AK MPI 1</t>
  </si>
  <si>
    <t>20345001</t>
  </si>
  <si>
    <t>WST M50 Vývodka</t>
  </si>
  <si>
    <t>Vývodka WST M50</t>
  </si>
  <si>
    <t>97921401</t>
  </si>
  <si>
    <t>VB 90</t>
  </si>
  <si>
    <t>Spojka</t>
  </si>
  <si>
    <t>97921501</t>
  </si>
  <si>
    <t>VB 105</t>
  </si>
  <si>
    <t>97953801</t>
  </si>
  <si>
    <t>U 71 BSK-K</t>
  </si>
  <si>
    <t>Základová doska</t>
  </si>
  <si>
    <t>18601301</t>
  </si>
  <si>
    <t>TG MPI-3023</t>
  </si>
  <si>
    <t>74140301</t>
  </si>
  <si>
    <t>AKi 3-g</t>
  </si>
  <si>
    <t>Praázdna skriňa</t>
  </si>
  <si>
    <t>74500301</t>
  </si>
  <si>
    <t>AKi 3-t</t>
  </si>
  <si>
    <t>11040501</t>
  </si>
  <si>
    <t>TK PS 1313-7-o</t>
  </si>
  <si>
    <t>11150901</t>
  </si>
  <si>
    <t>TK PS 1309-8-to</t>
  </si>
  <si>
    <t>97953001</t>
  </si>
  <si>
    <t>U 71 BSK-NA</t>
  </si>
  <si>
    <t>97953002</t>
  </si>
  <si>
    <t>U 71 BSK-2</t>
  </si>
  <si>
    <t>97953901</t>
  </si>
  <si>
    <t>U 71 BSK</t>
  </si>
  <si>
    <t>18700701</t>
  </si>
  <si>
    <t>TG MPS-1612</t>
  </si>
  <si>
    <t>49251001</t>
  </si>
  <si>
    <t>GHB 4</t>
  </si>
  <si>
    <t>74040401</t>
  </si>
  <si>
    <t>AKL 4-g</t>
  </si>
  <si>
    <t>10150501</t>
  </si>
  <si>
    <t>TG ABS 1212-9-to</t>
  </si>
  <si>
    <t>74190401</t>
  </si>
  <si>
    <t>AKi-R 4/136-L</t>
  </si>
  <si>
    <t>07423501</t>
  </si>
  <si>
    <t>GNU 235</t>
  </si>
  <si>
    <t>74040301</t>
  </si>
  <si>
    <t>AKL 3-g</t>
  </si>
  <si>
    <t>83541001</t>
  </si>
  <si>
    <t>Abox 350-35mm2</t>
  </si>
  <si>
    <t>49040201</t>
  </si>
  <si>
    <t>Abox-i 025-2,5mm2</t>
  </si>
  <si>
    <t>49140201</t>
  </si>
  <si>
    <t>Abox-i 025-2,5mm2/sw</t>
  </si>
  <si>
    <t>22763201</t>
  </si>
  <si>
    <t>KVR M32-MGM/or</t>
  </si>
  <si>
    <t>75741001</t>
  </si>
  <si>
    <t>AKi-Z 410 K</t>
  </si>
  <si>
    <t>97969001</t>
  </si>
  <si>
    <t>STH 190</t>
  </si>
  <si>
    <t>RO</t>
  </si>
  <si>
    <t>79031801</t>
  </si>
  <si>
    <t>AK N-SL</t>
  </si>
  <si>
    <t>74040101</t>
  </si>
  <si>
    <t>AKL 1-g</t>
  </si>
  <si>
    <t>74140101</t>
  </si>
  <si>
    <t>AKi 1-g</t>
  </si>
  <si>
    <t>74500101</t>
  </si>
  <si>
    <t>AKi 1-t</t>
  </si>
  <si>
    <t>74290301</t>
  </si>
  <si>
    <t>AKL 3-gh</t>
  </si>
  <si>
    <t>11040301</t>
  </si>
  <si>
    <t>TK PS 99-6-o</t>
  </si>
  <si>
    <t>11040801</t>
  </si>
  <si>
    <t>TK PS 2518-9-o</t>
  </si>
  <si>
    <t>49081601</t>
  </si>
  <si>
    <t>Abox-i SL-10mm2</t>
  </si>
  <si>
    <t>49090601</t>
  </si>
  <si>
    <t>Abox-i 060-L</t>
  </si>
  <si>
    <t>75851101</t>
  </si>
  <si>
    <t>AKi-Z 511 KK</t>
  </si>
  <si>
    <t>11090401</t>
  </si>
  <si>
    <t>TK PS 1111-9-o</t>
  </si>
  <si>
    <t>74140401</t>
  </si>
  <si>
    <t>AKi 4-g</t>
  </si>
  <si>
    <t>74500401</t>
  </si>
  <si>
    <t>AKi 4-t</t>
  </si>
  <si>
    <t>18701201</t>
  </si>
  <si>
    <t>TG MPS-2516</t>
  </si>
  <si>
    <t>07670001</t>
  </si>
  <si>
    <t>KP NH 00</t>
  </si>
  <si>
    <t>20090501</t>
  </si>
  <si>
    <t>TG PC 1212-9-o</t>
  </si>
  <si>
    <t>22764001</t>
  </si>
  <si>
    <t>KVR M40-MGM/or</t>
  </si>
  <si>
    <t>74040201</t>
  </si>
  <si>
    <t>AKL 2-g</t>
  </si>
  <si>
    <t>74140201</t>
  </si>
  <si>
    <t>AKi 2-g</t>
  </si>
  <si>
    <t>74500201</t>
  </si>
  <si>
    <t>AKi 2-t</t>
  </si>
  <si>
    <t>74190201</t>
  </si>
  <si>
    <t>AKi-R 4/68-L</t>
  </si>
  <si>
    <t>74390201</t>
  </si>
  <si>
    <t>AKi 2-gh Sb</t>
  </si>
  <si>
    <t>Prázdná skříň AKi 2-gh</t>
  </si>
  <si>
    <t>75841001</t>
  </si>
  <si>
    <t>AKi-Z 410 KK</t>
  </si>
  <si>
    <t>11041201</t>
  </si>
  <si>
    <t>TK PS 3625-11-o</t>
  </si>
  <si>
    <t>83581001</t>
  </si>
  <si>
    <t>Abox SL-16mm2</t>
  </si>
  <si>
    <t>18700301</t>
  </si>
  <si>
    <t>TG MPS-88</t>
  </si>
  <si>
    <t>75751101</t>
  </si>
  <si>
    <t>AKi-Z 511 K</t>
  </si>
  <si>
    <t>97043001</t>
  </si>
  <si>
    <t>ROK 25</t>
  </si>
  <si>
    <t>97043501</t>
  </si>
  <si>
    <t>ROK 32</t>
  </si>
  <si>
    <t>20090301</t>
  </si>
  <si>
    <t>TG PC 88-9-o</t>
  </si>
  <si>
    <t>20150301</t>
  </si>
  <si>
    <t>TG PC 88-9-to</t>
  </si>
  <si>
    <t>11040701</t>
  </si>
  <si>
    <t>TK PS 1818-9-o</t>
  </si>
  <si>
    <t>49040601</t>
  </si>
  <si>
    <t>Abox-i 060-6mm2</t>
  </si>
  <si>
    <t>18700401</t>
  </si>
  <si>
    <t>TG MPS-1208</t>
  </si>
  <si>
    <t>79021801</t>
  </si>
  <si>
    <t>AK 24 PEN-S</t>
  </si>
  <si>
    <t>18700601</t>
  </si>
  <si>
    <t>TG MPS-1608</t>
  </si>
  <si>
    <t>10940701</t>
  </si>
  <si>
    <t>TK PS 1818-16-o</t>
  </si>
  <si>
    <t>80680701</t>
  </si>
  <si>
    <t>Abox SL-2,5/4mm2</t>
  </si>
  <si>
    <t>18600901</t>
  </si>
  <si>
    <t>TG MPI-2015</t>
  </si>
  <si>
    <t>07516001</t>
  </si>
  <si>
    <t>LFK 160/sw</t>
  </si>
  <si>
    <t>Plochý laminovaný kábel</t>
  </si>
  <si>
    <t>07516101</t>
  </si>
  <si>
    <t>LFK 160-GG</t>
  </si>
  <si>
    <t>07516201</t>
  </si>
  <si>
    <t>LFK 160/bl</t>
  </si>
  <si>
    <t>80460701</t>
  </si>
  <si>
    <t>Abox 040-L/w</t>
  </si>
  <si>
    <t>13045501</t>
  </si>
  <si>
    <t>TK PC 55-4-to</t>
  </si>
  <si>
    <t>67074001</t>
  </si>
  <si>
    <t>URS RK1-240mm2</t>
  </si>
  <si>
    <t>07670101</t>
  </si>
  <si>
    <t>KP NH 1</t>
  </si>
  <si>
    <t>SPELSBERG &gt; Priemyselné prázdne skrine &gt; Kombinovateľné s vylamovacími otvormi &gt; Príslušenstvo (AKL / AKi-L)</t>
  </si>
  <si>
    <t>79605001</t>
  </si>
  <si>
    <t>AKi ABF 2</t>
  </si>
  <si>
    <t>79605101</t>
  </si>
  <si>
    <t>AKi ABF 1</t>
  </si>
  <si>
    <t>20041201</t>
  </si>
  <si>
    <t>TG PC 2516-9-o</t>
  </si>
  <si>
    <t>15500701</t>
  </si>
  <si>
    <t>AL MPS-1808</t>
  </si>
  <si>
    <t>18600801</t>
  </si>
  <si>
    <t>TG MPI-2012</t>
  </si>
  <si>
    <t>11090501</t>
  </si>
  <si>
    <t>TK PS 1313-10-o</t>
  </si>
  <si>
    <t>18600401</t>
  </si>
  <si>
    <t>TG MPI-1208</t>
  </si>
  <si>
    <t>18600501</t>
  </si>
  <si>
    <t>TG MPI-1212</t>
  </si>
  <si>
    <t>Montážná doska</t>
  </si>
  <si>
    <t>18700801</t>
  </si>
  <si>
    <t>TG MPS-2012</t>
  </si>
  <si>
    <t>10100501</t>
  </si>
  <si>
    <t>TG ABS 1212-6-to</t>
  </si>
  <si>
    <t>18600701</t>
  </si>
  <si>
    <t>TG MPI-1612</t>
  </si>
  <si>
    <t>11100201</t>
  </si>
  <si>
    <t>TK PS 97-6-to</t>
  </si>
  <si>
    <t>18600301</t>
  </si>
  <si>
    <t>TG MPI-88</t>
  </si>
  <si>
    <t>20151201</t>
  </si>
  <si>
    <t>TG PC 2516-12-to</t>
  </si>
  <si>
    <t>07510001</t>
  </si>
  <si>
    <t>LFK 100/sw</t>
  </si>
  <si>
    <t>07510101</t>
  </si>
  <si>
    <t>LFK 100-GG</t>
  </si>
  <si>
    <t>07510201</t>
  </si>
  <si>
    <t>LFK 100 BL</t>
  </si>
  <si>
    <t>18700901</t>
  </si>
  <si>
    <t>TG MPS-2015</t>
  </si>
  <si>
    <t>79100101</t>
  </si>
  <si>
    <t>AK KS-IP65</t>
  </si>
  <si>
    <t>SPELSBERG &gt; Zásuvkové rozvádzače &gt; Prázdne skrine &gt; Príslušenstvo zásuvkové rozvádzače (STV)</t>
  </si>
  <si>
    <t>79100201</t>
  </si>
  <si>
    <t>STV KS-IP 65</t>
  </si>
  <si>
    <t>SPELSBERG &gt; Inštalácie do dutých stien &gt; Príslušenstvo &gt; Všeobecné príslušenstvo (HW)</t>
  </si>
  <si>
    <t>92510001</t>
  </si>
  <si>
    <t>HW VD-67</t>
  </si>
  <si>
    <t>92510101</t>
  </si>
  <si>
    <t>HW VD-60</t>
  </si>
  <si>
    <t>97910001</t>
  </si>
  <si>
    <t>VD 75</t>
  </si>
  <si>
    <t>15500501</t>
  </si>
  <si>
    <t>AL MPS-88</t>
  </si>
  <si>
    <t>97062301</t>
  </si>
  <si>
    <t>KOT 25</t>
  </si>
  <si>
    <t>20150501</t>
  </si>
  <si>
    <t>TG PC 1212-9-to</t>
  </si>
  <si>
    <t>79502001</t>
  </si>
  <si>
    <t>TR NS35-20</t>
  </si>
  <si>
    <t>49140601</t>
  </si>
  <si>
    <t>Abox-i 060-6mm2/sw</t>
  </si>
  <si>
    <t>10091301</t>
  </si>
  <si>
    <t>TG ABS 3023-11-o</t>
  </si>
  <si>
    <t>20101201</t>
  </si>
  <si>
    <t>TG PC 2516-9-to</t>
  </si>
  <si>
    <t>20041301</t>
  </si>
  <si>
    <t>TG PC 3023-9-o</t>
  </si>
  <si>
    <t>20101301</t>
  </si>
  <si>
    <t>TG PC 3023-9-to</t>
  </si>
  <si>
    <t>20150601</t>
  </si>
  <si>
    <t>TG PC 1608-9-to</t>
  </si>
  <si>
    <t>19000501</t>
  </si>
  <si>
    <t>ASS-gro</t>
  </si>
  <si>
    <t>10090501</t>
  </si>
  <si>
    <t>TG ABS 1212-9-o</t>
  </si>
  <si>
    <t>26242001</t>
  </si>
  <si>
    <t>BST M20</t>
  </si>
  <si>
    <t>72991201</t>
  </si>
  <si>
    <t>STV 912-L</t>
  </si>
  <si>
    <t>10940801</t>
  </si>
  <si>
    <t>TK PS 2518-16-o</t>
  </si>
  <si>
    <t>20151301</t>
  </si>
  <si>
    <t>TG PC 3023-11-to</t>
  </si>
  <si>
    <t>10150301</t>
  </si>
  <si>
    <t>TG ABS 88-9-to</t>
  </si>
  <si>
    <t>10101301</t>
  </si>
  <si>
    <t>TG ABS 3023-9-to</t>
  </si>
  <si>
    <t>10101201</t>
  </si>
  <si>
    <t>TG ABS 2516-9-to</t>
  </si>
  <si>
    <t>10041301</t>
  </si>
  <si>
    <t>TG ABS 3023-9-o</t>
  </si>
  <si>
    <t>22746301</t>
  </si>
  <si>
    <t>KVR M63-MGM</t>
  </si>
  <si>
    <t>22741201</t>
  </si>
  <si>
    <t>KVR M12-MGM</t>
  </si>
  <si>
    <t>22745001</t>
  </si>
  <si>
    <t>KVR M50-MGM</t>
  </si>
  <si>
    <t>24905001</t>
  </si>
  <si>
    <t>ADR M50</t>
  </si>
  <si>
    <t>Tesniaci krúžok</t>
  </si>
  <si>
    <t>97410201</t>
  </si>
  <si>
    <t>BS 2 VD</t>
  </si>
  <si>
    <t>02100201</t>
  </si>
  <si>
    <t>GTi 2 VS-KT-t</t>
  </si>
  <si>
    <t>07307501</t>
  </si>
  <si>
    <t>GZS 75</t>
  </si>
  <si>
    <t>21644001</t>
  </si>
  <si>
    <t>SNI M40</t>
  </si>
  <si>
    <t>10100801</t>
  </si>
  <si>
    <t>TG ABS 2012-8-to</t>
  </si>
  <si>
    <t>89501001</t>
  </si>
  <si>
    <t>Abox 100 MPI</t>
  </si>
  <si>
    <t>02141001</t>
  </si>
  <si>
    <t>GTZ 4-KK</t>
  </si>
  <si>
    <t>74911001</t>
  </si>
  <si>
    <t>ZKi 110</t>
  </si>
  <si>
    <t>20100501</t>
  </si>
  <si>
    <t>TG PC 1212-6-to</t>
  </si>
  <si>
    <t>20846301</t>
  </si>
  <si>
    <t>GMU PA M63</t>
  </si>
  <si>
    <t>20150801</t>
  </si>
  <si>
    <t>TG PC 2012-9-to</t>
  </si>
  <si>
    <t>61695001</t>
  </si>
  <si>
    <t>RK 4/50-L</t>
  </si>
  <si>
    <t>18600601</t>
  </si>
  <si>
    <t>TG MPI-1608</t>
  </si>
  <si>
    <t>10150401</t>
  </si>
  <si>
    <t>TG ABS 1208-9-to</t>
  </si>
  <si>
    <t>20040501</t>
  </si>
  <si>
    <t>TG PC 1212-6-o</t>
  </si>
  <si>
    <t>74901101</t>
  </si>
  <si>
    <t>ZKi 11</t>
  </si>
  <si>
    <t>74910001</t>
  </si>
  <si>
    <t>ZKi 100</t>
  </si>
  <si>
    <t>07525001</t>
  </si>
  <si>
    <t>LFK 250/sw</t>
  </si>
  <si>
    <t>72992201</t>
  </si>
  <si>
    <t>STV 922-L</t>
  </si>
  <si>
    <t>72992301</t>
  </si>
  <si>
    <t>STV 923-L</t>
  </si>
  <si>
    <t>97176501</t>
  </si>
  <si>
    <t>U 71 K GVD-2</t>
  </si>
  <si>
    <t>10150801</t>
  </si>
  <si>
    <t>TG ABS 2012-9-to</t>
  </si>
  <si>
    <t>73190801</t>
  </si>
  <si>
    <t>STV 1208-L</t>
  </si>
  <si>
    <t>73192401</t>
  </si>
  <si>
    <t>STV 1224-L</t>
  </si>
  <si>
    <t>74900101</t>
  </si>
  <si>
    <t>ZKi 1</t>
  </si>
  <si>
    <t>21113201</t>
  </si>
  <si>
    <t>VSS PA M32</t>
  </si>
  <si>
    <t>97443101</t>
  </si>
  <si>
    <t>BS 1-BSK</t>
  </si>
  <si>
    <t>20100801</t>
  </si>
  <si>
    <t>TG PC 2012-8-to</t>
  </si>
  <si>
    <t>73192201</t>
  </si>
  <si>
    <t>STV 1222-L</t>
  </si>
  <si>
    <t>10091201</t>
  </si>
  <si>
    <t>TG ABS 2516-12-o</t>
  </si>
  <si>
    <t>19400201</t>
  </si>
  <si>
    <t>TK ABP-55/75</t>
  </si>
  <si>
    <t>Doska na vonkajšie upevnenie</t>
  </si>
  <si>
    <t>22741601</t>
  </si>
  <si>
    <t>KVR M16-MGM</t>
  </si>
  <si>
    <t>85051100</t>
  </si>
  <si>
    <t>97929901</t>
  </si>
  <si>
    <t>HM-UNI</t>
  </si>
  <si>
    <t>Prídržný magnet</t>
  </si>
  <si>
    <t>10151201</t>
  </si>
  <si>
    <t>TG ABS 2516-12-to</t>
  </si>
  <si>
    <t>18200401</t>
  </si>
  <si>
    <t>TG PST1</t>
  </si>
  <si>
    <t>Plombovacia súprava</t>
  </si>
  <si>
    <t>10100401</t>
  </si>
  <si>
    <t>TG ABS 1208-6-to</t>
  </si>
  <si>
    <t>10090801</t>
  </si>
  <si>
    <t>TG ABS 2012-9-o</t>
  </si>
  <si>
    <t>20040701</t>
  </si>
  <si>
    <t>TG PC 1612-9-o</t>
  </si>
  <si>
    <t>20100701</t>
  </si>
  <si>
    <t>TG PC 1612-9-to</t>
  </si>
  <si>
    <t>15500601</t>
  </si>
  <si>
    <t>AL MPS-1308</t>
  </si>
  <si>
    <t>10090301</t>
  </si>
  <si>
    <t>TG ABS 88-9-o</t>
  </si>
  <si>
    <t>20040901</t>
  </si>
  <si>
    <t>TG PC 2015-9-o</t>
  </si>
  <si>
    <t>10100301</t>
  </si>
  <si>
    <t>TG ABS 88-6-to</t>
  </si>
  <si>
    <t>10100601</t>
  </si>
  <si>
    <t>TG ABS 1608-6-to</t>
  </si>
  <si>
    <t>10040401</t>
  </si>
  <si>
    <t>TG ABS 1208-6-o</t>
  </si>
  <si>
    <t>10090401</t>
  </si>
  <si>
    <t>TG ABS 1208-9-o</t>
  </si>
  <si>
    <t>21643201</t>
  </si>
  <si>
    <t>SNI M32</t>
  </si>
  <si>
    <t>97963001</t>
  </si>
  <si>
    <t>STH 130</t>
  </si>
  <si>
    <t>10040601</t>
  </si>
  <si>
    <t>TG ABS 1608-6-o</t>
  </si>
  <si>
    <t>10100701</t>
  </si>
  <si>
    <t>TG ABS 1612-9-to</t>
  </si>
  <si>
    <t>10090601</t>
  </si>
  <si>
    <t>TG ABS 1608-9-o</t>
  </si>
  <si>
    <t>10150601</t>
  </si>
  <si>
    <t>TG ABS 1608-9-to</t>
  </si>
  <si>
    <t>10100901</t>
  </si>
  <si>
    <t>TG ABS 2015-9-to</t>
  </si>
  <si>
    <t>97443201</t>
  </si>
  <si>
    <t>BS 2-BSK</t>
  </si>
  <si>
    <t>97974001</t>
  </si>
  <si>
    <t>STH 240</t>
  </si>
  <si>
    <t>97050501</t>
  </si>
  <si>
    <t>BSK 2</t>
  </si>
  <si>
    <t>10040801</t>
  </si>
  <si>
    <t>TG ABS 2012-8-o</t>
  </si>
  <si>
    <t>51003801</t>
  </si>
  <si>
    <t>KD BD/SCHUKO®</t>
  </si>
  <si>
    <t>Zaslepovací kryt</t>
  </si>
  <si>
    <t>18200501</t>
  </si>
  <si>
    <t>TG PST2</t>
  </si>
  <si>
    <t>23142501</t>
  </si>
  <si>
    <t>VST M25</t>
  </si>
  <si>
    <t>11091201</t>
  </si>
  <si>
    <t>TK PS 3625-16-o</t>
  </si>
  <si>
    <t>18700501</t>
  </si>
  <si>
    <t>TG MPS-1212</t>
  </si>
  <si>
    <t>22742001</t>
  </si>
  <si>
    <t>KVR M20-MGM</t>
  </si>
  <si>
    <t>20343201</t>
  </si>
  <si>
    <t>WST M32</t>
  </si>
  <si>
    <t>18701301</t>
  </si>
  <si>
    <t>TG MPS-3023</t>
  </si>
  <si>
    <t>70173401</t>
  </si>
  <si>
    <t>GEOS-L 3040-22-to</t>
  </si>
  <si>
    <t>97881401</t>
  </si>
  <si>
    <t>IBT STE-LST/14</t>
  </si>
  <si>
    <t>22742501</t>
  </si>
  <si>
    <t>KVR M25-MGM</t>
  </si>
  <si>
    <t>97136501</t>
  </si>
  <si>
    <t>U 71 GVD-3</t>
  </si>
  <si>
    <t>23042001</t>
  </si>
  <si>
    <t>AST M20</t>
  </si>
  <si>
    <t>SPELSBERG &gt; Spojovacie a rozbočovacie krabice &gt; Rozdelenie podľa názvov &gt; Sd 7   (IP )</t>
  </si>
  <si>
    <t>33290701</t>
  </si>
  <si>
    <t>Sd 7-L</t>
  </si>
  <si>
    <t>12947501</t>
  </si>
  <si>
    <t>TK PC 75-4-v</t>
  </si>
  <si>
    <t>72000401</t>
  </si>
  <si>
    <t>GEOS MPI-3040</t>
  </si>
  <si>
    <t>20091301</t>
  </si>
  <si>
    <t>TG PC 3023-11-o</t>
  </si>
  <si>
    <t>97959001</t>
  </si>
  <si>
    <t>STH 90</t>
  </si>
  <si>
    <t>07563001</t>
  </si>
  <si>
    <t>LFK 630 SW</t>
  </si>
  <si>
    <t>07563101</t>
  </si>
  <si>
    <t>LFK 630 GG</t>
  </si>
  <si>
    <t>Plochý laminovaná kábel</t>
  </si>
  <si>
    <t>07563201</t>
  </si>
  <si>
    <t>LFK 630 BL</t>
  </si>
  <si>
    <t>21112001</t>
  </si>
  <si>
    <t>VSS PA M20</t>
  </si>
  <si>
    <t>10040301</t>
  </si>
  <si>
    <t>TG ABS 88-6-o</t>
  </si>
  <si>
    <t>07071001</t>
  </si>
  <si>
    <t>GSC</t>
  </si>
  <si>
    <t>Závesová skrutka</t>
  </si>
  <si>
    <t>21112501</t>
  </si>
  <si>
    <t>VSS PA M25</t>
  </si>
  <si>
    <t>28843201</t>
  </si>
  <si>
    <t>RST M32</t>
  </si>
  <si>
    <t>19303201</t>
  </si>
  <si>
    <t>KST M32</t>
  </si>
  <si>
    <t>20344001</t>
  </si>
  <si>
    <t>WST M40 Vývodka</t>
  </si>
  <si>
    <t>Vývodka WST M40</t>
  </si>
  <si>
    <t>97050001</t>
  </si>
  <si>
    <t>BSK 1</t>
  </si>
  <si>
    <t>97921301</t>
  </si>
  <si>
    <t>VB 80/85</t>
  </si>
  <si>
    <t>97957001</t>
  </si>
  <si>
    <t>STH 70</t>
  </si>
  <si>
    <t>97973001</t>
  </si>
  <si>
    <t>STH 230</t>
  </si>
  <si>
    <t>10040501</t>
  </si>
  <si>
    <t>TG ABS 1212-6-o</t>
  </si>
  <si>
    <t>49040401</t>
  </si>
  <si>
    <t>Abox-i 040-4mm2</t>
  </si>
  <si>
    <t>11040101</t>
  </si>
  <si>
    <t>TK PS 77-6-o</t>
  </si>
  <si>
    <t>10041201</t>
  </si>
  <si>
    <t>TG ABS 2516-9-o</t>
  </si>
  <si>
    <t>12045501</t>
  </si>
  <si>
    <t>TK PC 55-4-o</t>
  </si>
  <si>
    <t>97061801</t>
  </si>
  <si>
    <t>KOT 20</t>
  </si>
  <si>
    <t>SPELSBERG &gt; Spojovacie a rozbočovacie krabice &gt; Rozdelenie podľa názvov &gt; WK   (IP54)</t>
  </si>
  <si>
    <t>41040601</t>
  </si>
  <si>
    <t>WK 100 - 10mm2</t>
  </si>
  <si>
    <t>SPELSBERG &gt; Spojovacie a rozbočovacie krabice &gt; Prevádzky ohrozené ohňom &gt; Príslušenstvo WK</t>
  </si>
  <si>
    <t>46052501</t>
  </si>
  <si>
    <t>WK 007 KLS-2,5mm2</t>
  </si>
  <si>
    <t>46051601</t>
  </si>
  <si>
    <t>WK 160 KLS-16mm2</t>
  </si>
  <si>
    <t>40690601</t>
  </si>
  <si>
    <t>WK 060 - L</t>
  </si>
  <si>
    <t>41641201</t>
  </si>
  <si>
    <t>WK 160 - 16mm2</t>
  </si>
  <si>
    <t>97124801</t>
  </si>
  <si>
    <t>U 71 KUD-M5</t>
  </si>
  <si>
    <t>13947501</t>
  </si>
  <si>
    <t>TK PC 75-4-tv</t>
  </si>
  <si>
    <t>97305001</t>
  </si>
  <si>
    <t>U 71 Perilex</t>
  </si>
  <si>
    <t>07525101</t>
  </si>
  <si>
    <t>LFK 250-GG</t>
  </si>
  <si>
    <t>07525201</t>
  </si>
  <si>
    <t>LFK 250/bl</t>
  </si>
  <si>
    <t>07412401</t>
  </si>
  <si>
    <t>PNS 124</t>
  </si>
  <si>
    <t>42541601</t>
  </si>
  <si>
    <t>WK 250 - 25mm2</t>
  </si>
  <si>
    <t>46050601</t>
  </si>
  <si>
    <t>WK 060 KLS-6mm2</t>
  </si>
  <si>
    <t>40640601</t>
  </si>
  <si>
    <t>WK 060 - 6mm2</t>
  </si>
  <si>
    <t>46053501</t>
  </si>
  <si>
    <t>WK 250 KLS-25mm2</t>
  </si>
  <si>
    <t>41691201</t>
  </si>
  <si>
    <t>WK 160 - L</t>
  </si>
  <si>
    <t>32097001</t>
  </si>
  <si>
    <t>HP 70-L</t>
  </si>
  <si>
    <t>81691001</t>
  </si>
  <si>
    <t>Abox 160-L</t>
  </si>
  <si>
    <t>97072501</t>
  </si>
  <si>
    <t>ROK 25 S</t>
  </si>
  <si>
    <t>11090301</t>
  </si>
  <si>
    <t>TK PS 99-8-o</t>
  </si>
  <si>
    <t>12745501</t>
  </si>
  <si>
    <t>TK PC 55-4-m</t>
  </si>
  <si>
    <t>18200101</t>
  </si>
  <si>
    <t>TG ISS</t>
  </si>
  <si>
    <t>Vnútorná závesná sada</t>
  </si>
  <si>
    <t>13745501</t>
  </si>
  <si>
    <t>TK PC 55-4-tm</t>
  </si>
  <si>
    <t>49081001</t>
  </si>
  <si>
    <t>Abox-i SL-6mm2</t>
  </si>
  <si>
    <t>81081001</t>
  </si>
  <si>
    <t>Abox SL-6mm2</t>
  </si>
  <si>
    <t>97964001</t>
  </si>
  <si>
    <t>STH 140</t>
  </si>
  <si>
    <t>19202501</t>
  </si>
  <si>
    <t>KS M25</t>
  </si>
  <si>
    <t>SPELSBERG &gt; Betónové inštalačné systémy &gt; Exportné riešenia &gt; Príslušenstvo exportné riešenie</t>
  </si>
  <si>
    <t>97412001</t>
  </si>
  <si>
    <t>BS MBR</t>
  </si>
  <si>
    <t>Montážny mostík</t>
  </si>
  <si>
    <t>97960001</t>
  </si>
  <si>
    <t>STH 100</t>
  </si>
  <si>
    <t>28842501</t>
  </si>
  <si>
    <t>RST M25</t>
  </si>
  <si>
    <t>07540001</t>
  </si>
  <si>
    <t>LFK 400/sw</t>
  </si>
  <si>
    <t>07540101</t>
  </si>
  <si>
    <t>LFK 400-GG</t>
  </si>
  <si>
    <t>07540201</t>
  </si>
  <si>
    <t>LFK 400/bl</t>
  </si>
  <si>
    <t>49083501</t>
  </si>
  <si>
    <t>Abox-i SL-16mm2</t>
  </si>
  <si>
    <t>10040701</t>
  </si>
  <si>
    <t>TG ABS 1612-9-o</t>
  </si>
  <si>
    <t>28842001</t>
  </si>
  <si>
    <t>RST M20</t>
  </si>
  <si>
    <t>31050801</t>
  </si>
  <si>
    <t>Mini 25-L/gn</t>
  </si>
  <si>
    <t>13945501</t>
  </si>
  <si>
    <t>TK PC 55-4-tv</t>
  </si>
  <si>
    <t>80540701</t>
  </si>
  <si>
    <t>Abox 040 AB-4mm2</t>
  </si>
  <si>
    <t>97961001</t>
  </si>
  <si>
    <t>STH 110</t>
  </si>
  <si>
    <t>97967001</t>
  </si>
  <si>
    <t>STH 170</t>
  </si>
  <si>
    <t>80342701</t>
  </si>
  <si>
    <t>Abox 025 AB-Pot</t>
  </si>
  <si>
    <t>20100901</t>
  </si>
  <si>
    <t>TG PC 2015-9-to</t>
  </si>
  <si>
    <t>72101501</t>
  </si>
  <si>
    <t>GEOS-L EP-4050</t>
  </si>
  <si>
    <t>97965001</t>
  </si>
  <si>
    <t>STH 150</t>
  </si>
  <si>
    <t>19411001</t>
  </si>
  <si>
    <t>TK MLH-55/75</t>
  </si>
  <si>
    <t>Držiak montážnej dosky / tlačeného spoja</t>
  </si>
  <si>
    <t>74112101</t>
  </si>
  <si>
    <t>AKi 1-2S</t>
  </si>
  <si>
    <t>24906301</t>
  </si>
  <si>
    <t>ADR M63</t>
  </si>
  <si>
    <t>37040201</t>
  </si>
  <si>
    <t>KD ZEL</t>
  </si>
  <si>
    <t>01048701</t>
  </si>
  <si>
    <t>4013902055036</t>
  </si>
  <si>
    <t>GTV 487</t>
  </si>
  <si>
    <t>20302001</t>
  </si>
  <si>
    <t>WST M20/sw</t>
  </si>
  <si>
    <t>Vývodka WST M20/sw</t>
  </si>
  <si>
    <t>21302001</t>
  </si>
  <si>
    <t>WNI M20/sw</t>
  </si>
  <si>
    <t>23041601</t>
  </si>
  <si>
    <t>AST M16</t>
  </si>
  <si>
    <t>23142001</t>
  </si>
  <si>
    <t>VST M20</t>
  </si>
  <si>
    <t>74290201</t>
  </si>
  <si>
    <t>AKL 2-gh</t>
  </si>
  <si>
    <t>74113101</t>
  </si>
  <si>
    <t>AKi 1-3S</t>
  </si>
  <si>
    <t>26002501</t>
  </si>
  <si>
    <t>DMS M25/sw</t>
  </si>
  <si>
    <t>32699001</t>
  </si>
  <si>
    <t>HP 190-L</t>
  </si>
  <si>
    <t>79506401</t>
  </si>
  <si>
    <t>TR NS35-64</t>
  </si>
  <si>
    <t>79031701</t>
  </si>
  <si>
    <t>AK 14 PEN-SL</t>
  </si>
  <si>
    <t>79032701</t>
  </si>
  <si>
    <t>AK 28 PEN-SL</t>
  </si>
  <si>
    <t>46051001</t>
  </si>
  <si>
    <t>WK 100 KLS-10mm2</t>
  </si>
  <si>
    <t>07105301</t>
  </si>
  <si>
    <t>GEI 3</t>
  </si>
  <si>
    <t>31070801</t>
  </si>
  <si>
    <t>Mini 25 SB-L</t>
  </si>
  <si>
    <t>SPELSBERG &gt; Zásuvkové rozvádzače &gt; Zásuvkové skrine &gt; Zásuvkové skrine (AKi)</t>
  </si>
  <si>
    <t>74111001</t>
  </si>
  <si>
    <t>AKi 1-1L</t>
  </si>
  <si>
    <t>01048801</t>
  </si>
  <si>
    <t>4013902055050</t>
  </si>
  <si>
    <t>GTV 488</t>
  </si>
  <si>
    <t>24904001</t>
  </si>
  <si>
    <t>ADR M40</t>
  </si>
  <si>
    <t>42591601</t>
  </si>
  <si>
    <t>WK 250 - L</t>
  </si>
  <si>
    <t>40440701</t>
  </si>
  <si>
    <t>WK 040-4mm2</t>
  </si>
  <si>
    <t>40240701</t>
  </si>
  <si>
    <t>WK 007 - 2,5mm2</t>
  </si>
  <si>
    <t>28841601</t>
  </si>
  <si>
    <t>RST M16</t>
  </si>
  <si>
    <t>83591001</t>
  </si>
  <si>
    <t>Abox 350-L</t>
  </si>
  <si>
    <t>40490701</t>
  </si>
  <si>
    <t>WK 040-L</t>
  </si>
  <si>
    <t>20341601</t>
  </si>
  <si>
    <t>WST M16</t>
  </si>
  <si>
    <t>21341601</t>
  </si>
  <si>
    <t>WNI M16</t>
  </si>
  <si>
    <t>41090601</t>
  </si>
  <si>
    <t>WK 100 - L</t>
  </si>
  <si>
    <t>97921001</t>
  </si>
  <si>
    <t>VBN</t>
  </si>
  <si>
    <t>Vsuvka</t>
  </si>
  <si>
    <t>74290401</t>
  </si>
  <si>
    <t>AKL 4-gh</t>
  </si>
  <si>
    <t>51006001</t>
  </si>
  <si>
    <t>KD BD/CEE</t>
  </si>
  <si>
    <t>20342001</t>
  </si>
  <si>
    <t>WST M20</t>
  </si>
  <si>
    <t>21342001</t>
  </si>
  <si>
    <t>WNI M20</t>
  </si>
  <si>
    <t>97911901</t>
  </si>
  <si>
    <t>DH 100-M5</t>
  </si>
  <si>
    <t>73912001</t>
  </si>
  <si>
    <t>AKi 14-2L</t>
  </si>
  <si>
    <t>74112001</t>
  </si>
  <si>
    <t>AKi 1-2L</t>
  </si>
  <si>
    <t>07901901</t>
  </si>
  <si>
    <t>SK 18</t>
  </si>
  <si>
    <t>Poistková hlavica</t>
  </si>
  <si>
    <t>23141601</t>
  </si>
  <si>
    <t>VST M16</t>
  </si>
  <si>
    <t>24903201</t>
  </si>
  <si>
    <t>ADR M32</t>
  </si>
  <si>
    <t>97810001</t>
  </si>
  <si>
    <t>IBT LZA-OE</t>
  </si>
  <si>
    <t>20301601</t>
  </si>
  <si>
    <t>WST M16/sw</t>
  </si>
  <si>
    <t>Vývodka WST M16/sw</t>
  </si>
  <si>
    <t>21301601</t>
  </si>
  <si>
    <t>WNI M16/sw</t>
  </si>
  <si>
    <t>97921201</t>
  </si>
  <si>
    <t>VB 71</t>
  </si>
  <si>
    <t>20003101</t>
  </si>
  <si>
    <t>BCS WP1</t>
  </si>
  <si>
    <t>Ochranná strieška proti počasiu</t>
  </si>
  <si>
    <t>73911001</t>
  </si>
  <si>
    <t>AKi 14-1L</t>
  </si>
  <si>
    <t>69113201</t>
  </si>
  <si>
    <t>HA 25-16</t>
  </si>
  <si>
    <t>76161000</t>
  </si>
  <si>
    <t>97924001</t>
  </si>
  <si>
    <t>NAS-AL</t>
  </si>
  <si>
    <t>Rozperná skrutka</t>
  </si>
  <si>
    <t>07105201</t>
  </si>
  <si>
    <t>GEI 2</t>
  </si>
  <si>
    <t>22744001</t>
  </si>
  <si>
    <t>KVR M40-MGM</t>
  </si>
  <si>
    <t>07105101</t>
  </si>
  <si>
    <t>GEI 1</t>
  </si>
  <si>
    <t>24901201</t>
  </si>
  <si>
    <t>ADR M12</t>
  </si>
  <si>
    <t>24902501</t>
  </si>
  <si>
    <t>ADR M25</t>
  </si>
  <si>
    <t>Tesnicaci krúžok</t>
  </si>
  <si>
    <t>83011000</t>
  </si>
  <si>
    <t>CH</t>
  </si>
  <si>
    <t>19010001</t>
  </si>
  <si>
    <t>VSG</t>
  </si>
  <si>
    <t>Súprava visiaceho zámku</t>
  </si>
  <si>
    <t>24902001</t>
  </si>
  <si>
    <t>ADR M20</t>
  </si>
  <si>
    <t>97924201</t>
  </si>
  <si>
    <t>NA-AL</t>
  </si>
  <si>
    <t>Hliníkový klinec-ryhovaný</t>
  </si>
  <si>
    <t>97924301</t>
  </si>
  <si>
    <t>NA-AL/gl</t>
  </si>
  <si>
    <t>Hliníkový klinec-hladký</t>
  </si>
  <si>
    <t>24901601</t>
  </si>
  <si>
    <t>ADR M16</t>
  </si>
  <si>
    <t>97930001</t>
  </si>
  <si>
    <t>MA</t>
  </si>
  <si>
    <t>Snímač magnetov</t>
  </si>
  <si>
    <t>11201401</t>
  </si>
  <si>
    <t>TK PS 1811-13f-to</t>
  </si>
  <si>
    <t>89001001</t>
  </si>
  <si>
    <t>Abox PST</t>
  </si>
  <si>
    <t>79509101</t>
  </si>
  <si>
    <t>TR NS35-91</t>
  </si>
  <si>
    <t>22742101</t>
  </si>
  <si>
    <t>KVR M20-GDB/MGM</t>
  </si>
  <si>
    <t>18200201</t>
  </si>
  <si>
    <t>TG ABL/Set 4ks</t>
  </si>
  <si>
    <t>Sada vonkajších úchytov</t>
  </si>
  <si>
    <t>87041101</t>
  </si>
  <si>
    <t>Abox 700-70mm2/5</t>
  </si>
  <si>
    <t>SPELSBERG &gt; Spojovacie a rozbočovacie krabice &gt; Rozdelenie podľa názvov &gt; Príslušenstvo</t>
  </si>
  <si>
    <t>30040701</t>
  </si>
  <si>
    <t>VST RR</t>
  </si>
  <si>
    <t>Zaslepovacie zátky</t>
  </si>
  <si>
    <t>97921801</t>
  </si>
  <si>
    <t>NAH IBTronic H 120</t>
  </si>
  <si>
    <t>Hřebíková šablona NAH IBTronic H 120</t>
  </si>
  <si>
    <t>19000101</t>
  </si>
  <si>
    <t>HBA</t>
  </si>
  <si>
    <t>26004001</t>
  </si>
  <si>
    <t>DMS M40/sw</t>
  </si>
  <si>
    <t>SPELSBERG &gt; Spojovacie a rozbočovacie krabice &gt; Protipožiarne spojovacie krabice &gt; Príslušenstvo WKE &gt; Dvojité membránové vývodky (DMS)</t>
  </si>
  <si>
    <t>26011601</t>
  </si>
  <si>
    <t>DMS M16/w</t>
  </si>
  <si>
    <t>26013201</t>
  </si>
  <si>
    <t>DMS M32/w</t>
  </si>
  <si>
    <t>34400201</t>
  </si>
  <si>
    <t>ZEL 2K-12/16</t>
  </si>
  <si>
    <t>SPELSBERG &gt; E-BIKE nabíjanie &gt; S integrovaným nabíjacím káblom &gt; S portálom pre správu Bosch/Shimano (BSC Smart)</t>
  </si>
  <si>
    <t>58012201</t>
  </si>
  <si>
    <t>BCS Smart</t>
  </si>
  <si>
    <t>SPELSBERG &gt; E-BIKE nabíjanie &gt; S integrovaným nabíjacím káblom</t>
  </si>
  <si>
    <t>58012301</t>
  </si>
  <si>
    <t>BCS Smart BOSCH</t>
  </si>
  <si>
    <t>Nabíjacia stanica pre e-bike s portálom pre správu</t>
  </si>
  <si>
    <t>SPELSBERG &gt; E-BIKE nabíjanie &gt; S integrovaným nabíjacím káblom &gt; S konektormu Bosch/Shimano (BSC Pure)</t>
  </si>
  <si>
    <t>58112201</t>
  </si>
  <si>
    <t>BCS Pure</t>
  </si>
  <si>
    <t>63691201</t>
  </si>
  <si>
    <t>RKi 4/18-L</t>
  </si>
  <si>
    <t>98401601</t>
  </si>
  <si>
    <t>RA 16</t>
  </si>
  <si>
    <t>98406601</t>
  </si>
  <si>
    <t>P 71 GVD 2xM25</t>
  </si>
  <si>
    <t>98476501</t>
  </si>
  <si>
    <t>P 71 GVD-K</t>
  </si>
  <si>
    <t>98498001</t>
  </si>
  <si>
    <t>HM P 71</t>
  </si>
  <si>
    <t>Špeciálny magnet na upevnenie krabíc typu P71-O</t>
  </si>
  <si>
    <t>72942211</t>
  </si>
  <si>
    <t>STV 922-K-LAN</t>
  </si>
  <si>
    <t>SPELSBERG &gt; Wallbox - nabíjanie áut &gt; Pure</t>
  </si>
  <si>
    <t>nedostupné, PRIPRAVUJEME</t>
  </si>
  <si>
    <t>59141701</t>
  </si>
  <si>
    <t>Wallbox Pure Polar 7m</t>
  </si>
  <si>
    <t>nabíjacia auto stanica biela 7m nabíjací kábel</t>
  </si>
  <si>
    <t>SPELSBERG &gt; Wallbox - nabíjanie áut &gt; Smart Pro</t>
  </si>
  <si>
    <t>59143501</t>
  </si>
  <si>
    <t>Wallbox Smart Pro Polar 5m</t>
  </si>
  <si>
    <t>nabíjacia  auto stanica biela 5m nabíjací kábel</t>
  </si>
  <si>
    <t>59143701</t>
  </si>
  <si>
    <t>Wallbox Smart Pro Polar 7m</t>
  </si>
  <si>
    <t>59151501</t>
  </si>
  <si>
    <t>Wallbox Pure Graphite 5m</t>
  </si>
  <si>
    <t>nabíjacia auto stanica grafit 5m nabíjací kábel</t>
  </si>
  <si>
    <t>59151701</t>
  </si>
  <si>
    <t>Wallbox Pure Graphite 7m</t>
  </si>
  <si>
    <t>nabíjacia auto stanica grafit 7m nabíjací kábel</t>
  </si>
  <si>
    <t>59153501</t>
  </si>
  <si>
    <t>Wallbox Smart Pro Graphite 5m</t>
  </si>
  <si>
    <t>nabíjacia  auto stanica grafit 5m nabíjací kábel</t>
  </si>
  <si>
    <t>59153701</t>
  </si>
  <si>
    <t>Wallbox Smart Pro Graphite 7m</t>
  </si>
  <si>
    <t>nabíjacia  auto stanica grafit 7m nabíjací kábel</t>
  </si>
  <si>
    <t>SPELSBERG &gt; Wallbox - nabíjanie áut &gt; Príslušenstvo</t>
  </si>
  <si>
    <t>59180701</t>
  </si>
  <si>
    <t>Držiak konektora SH polar</t>
  </si>
  <si>
    <t>držiak konektora biely</t>
  </si>
  <si>
    <t>59180801</t>
  </si>
  <si>
    <t>Držiak konektora SH graphite</t>
  </si>
  <si>
    <t>držiak konektora grafit</t>
  </si>
  <si>
    <t>intrastat kód</t>
  </si>
  <si>
    <t>EAN</t>
  </si>
  <si>
    <t>eshop členenie</t>
  </si>
  <si>
    <t>Cenník SPELSBERG</t>
  </si>
  <si>
    <t>cena po zľave</t>
  </si>
  <si>
    <t>počet kusov</t>
  </si>
  <si>
    <t>cena spolu po zľave</t>
  </si>
  <si>
    <t>Spolu bez DPH</t>
  </si>
  <si>
    <t>základná cena</t>
  </si>
  <si>
    <t>vaša Zľava</t>
  </si>
  <si>
    <t>hodnota zľavy</t>
  </si>
  <si>
    <t xml:space="preserve">    platný od 3.6.2024</t>
  </si>
  <si>
    <t>www.spelsberg.sk</t>
  </si>
  <si>
    <t xml:space="preserve">bawares, s.r.o., Pri Jelšine 3636/1, 949 01 Nitra   </t>
  </si>
  <si>
    <t>spelsberg@spelsberg.sk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</si>
</sst>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164" formatCode="#,##0.00\ [$€-1]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7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7" fontId="0" fillId="0" borderId="7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7" fontId="0" fillId="0" borderId="8" xfId="0" applyNumberForma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0" xfId="0" applyNumberFormat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7" fontId="0" fillId="0" borderId="14" xfId="0" applyNumberForma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9" fontId="3" fillId="2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7" fontId="2" fillId="0" borderId="6" xfId="1" applyNumberForma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7" fontId="8" fillId="3" borderId="13" xfId="0" applyNumberFormat="1" applyFont="1" applyFill="1" applyBorder="1" applyAlignment="1">
      <alignment horizontal="left" vertical="center" wrapText="1"/>
    </xf>
    <xf numFmtId="7" fontId="8" fillId="3" borderId="6" xfId="0" applyNumberFormat="1" applyFont="1" applyFill="1" applyBorder="1" applyAlignment="1">
      <alignment horizontal="left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45047</xdr:rowOff>
    </xdr:from>
    <xdr:to>
      <xdr:col>1</xdr:col>
      <xdr:colOff>840657</xdr:colOff>
      <xdr:row>0</xdr:row>
      <xdr:rowOff>504824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133CDE61-4122-4F37-919E-C2700259E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45047"/>
          <a:ext cx="1602657" cy="4597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spelsberg@spelsberg.sk" TargetMode="External"/><Relationship Id="rId1" Type="http://schemas.openxmlformats.org/officeDocument/2006/relationships/hyperlink" Target="http://www.spelsberg.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13"/>
  <sheetViews>
    <sheetView tabSelected="1" workbookViewId="0">
      <pane ySplit="5" topLeftCell="A6" activePane="bottomLeft" state="frozen"/>
      <selection pane="bottomLeft" activeCell="J2" sqref="J2"/>
    </sheetView>
  </sheetViews>
  <sheetFormatPr defaultRowHeight="15" x14ac:dyDescent="0.25"/>
  <cols>
    <col min="1" max="1" width="13.42578125" style="1" bestFit="1" customWidth="1"/>
    <col min="2" max="2" width="34.85546875" style="5" customWidth="1"/>
    <col min="3" max="3" width="41.7109375" style="5" customWidth="1"/>
    <col min="4" max="4" width="20" style="3" customWidth="1"/>
    <col min="5" max="5" width="17.7109375" style="1" bestFit="1" customWidth="1"/>
    <col min="6" max="6" width="14.28515625" style="1" customWidth="1"/>
    <col min="7" max="7" width="23.140625" style="3" bestFit="1" customWidth="1"/>
    <col min="8" max="8" width="14.140625" style="1" bestFit="1" customWidth="1"/>
    <col min="9" max="9" width="26.7109375" style="5" bestFit="1" customWidth="1"/>
    <col min="10" max="10" width="140.140625" style="5" customWidth="1"/>
    <col min="11" max="11" width="10.5703125" style="1" customWidth="1"/>
    <col min="12" max="12" width="14.42578125" style="1" bestFit="1" customWidth="1"/>
    <col min="13" max="13" width="9.7109375" style="4" bestFit="1" customWidth="1"/>
    <col min="14" max="14" width="14.42578125" style="1" customWidth="1"/>
    <col min="16" max="16384" width="9.140625" style="1"/>
  </cols>
  <sheetData>
    <row r="1" spans="1:15" ht="42.75" customHeight="1" thickBot="1" x14ac:dyDescent="0.3">
      <c r="A1" s="30" t="s">
        <v>5315</v>
      </c>
      <c r="B1" s="31"/>
      <c r="C1" s="31"/>
      <c r="D1" s="31"/>
      <c r="E1" s="32"/>
      <c r="G1" s="1"/>
      <c r="O1" s="1"/>
    </row>
    <row r="2" spans="1:15" ht="21.75" thickBot="1" x14ac:dyDescent="0.3">
      <c r="A2" s="34" t="s">
        <v>5325</v>
      </c>
      <c r="B2" s="35"/>
      <c r="C2" s="36" t="s">
        <v>5326</v>
      </c>
      <c r="D2" s="21" t="s">
        <v>5321</v>
      </c>
      <c r="E2" s="29">
        <v>0.1</v>
      </c>
      <c r="F2" s="2"/>
      <c r="G2" s="1"/>
      <c r="I2" s="1"/>
      <c r="O2" s="1"/>
    </row>
    <row r="3" spans="1:15" ht="21.75" customHeight="1" thickBot="1" x14ac:dyDescent="0.3">
      <c r="A3" s="37" t="s">
        <v>5323</v>
      </c>
      <c r="B3" s="38"/>
      <c r="C3" s="33" t="s">
        <v>5324</v>
      </c>
      <c r="D3" s="23" t="s">
        <v>5322</v>
      </c>
      <c r="E3" s="22">
        <f>G4-N4</f>
        <v>-11.200000000000003</v>
      </c>
      <c r="F3" s="2"/>
      <c r="G3" s="18" t="s">
        <v>5319</v>
      </c>
      <c r="H3" s="3"/>
      <c r="O3" s="1"/>
    </row>
    <row r="4" spans="1:15" ht="21.75" thickBot="1" x14ac:dyDescent="0.3">
      <c r="A4" s="25"/>
      <c r="B4" s="26"/>
      <c r="C4" s="26"/>
      <c r="D4" s="27"/>
      <c r="E4" s="28"/>
      <c r="G4" s="20">
        <f>SUM(G6:G13999)</f>
        <v>100.8</v>
      </c>
      <c r="I4" s="24"/>
      <c r="N4" s="3">
        <f>SUM(N6:N12999)</f>
        <v>112</v>
      </c>
      <c r="O4" s="1"/>
    </row>
    <row r="5" spans="1:15" ht="30.75" thickBot="1" x14ac:dyDescent="0.3">
      <c r="A5" s="14" t="s">
        <v>3</v>
      </c>
      <c r="B5" s="15" t="s">
        <v>4</v>
      </c>
      <c r="C5" s="16" t="s">
        <v>6</v>
      </c>
      <c r="D5" s="15" t="s">
        <v>5</v>
      </c>
      <c r="E5" s="15" t="s">
        <v>5316</v>
      </c>
      <c r="F5" s="15" t="s">
        <v>5317</v>
      </c>
      <c r="G5" s="15" t="s">
        <v>5318</v>
      </c>
      <c r="H5" s="15" t="s">
        <v>5313</v>
      </c>
      <c r="I5" s="15" t="s">
        <v>1</v>
      </c>
      <c r="J5" s="15" t="s">
        <v>5314</v>
      </c>
      <c r="K5" s="15" t="s">
        <v>5312</v>
      </c>
      <c r="L5" s="15" t="s">
        <v>2</v>
      </c>
      <c r="M5" s="17" t="s">
        <v>0</v>
      </c>
      <c r="N5" s="19" t="s">
        <v>5320</v>
      </c>
      <c r="O5" s="1"/>
    </row>
    <row r="6" spans="1:15" x14ac:dyDescent="0.25">
      <c r="A6" s="10" t="s">
        <v>671</v>
      </c>
      <c r="B6" s="11" t="s">
        <v>673</v>
      </c>
      <c r="C6" s="11"/>
      <c r="D6" s="12">
        <v>4.0999999999999996</v>
      </c>
      <c r="E6" s="12">
        <f>D6*(1-$E$2)</f>
        <v>3.69</v>
      </c>
      <c r="F6" s="10"/>
      <c r="G6" s="12">
        <f>E6*F6</f>
        <v>0</v>
      </c>
      <c r="H6" s="10" t="s">
        <v>672</v>
      </c>
      <c r="I6" s="11"/>
      <c r="J6" s="11"/>
      <c r="K6" s="10"/>
      <c r="L6" s="10"/>
      <c r="M6" s="13">
        <v>6.7000000000000004E-2</v>
      </c>
      <c r="N6" s="12">
        <f>F6*D6</f>
        <v>0</v>
      </c>
      <c r="O6" s="1"/>
    </row>
    <row r="7" spans="1:15" x14ac:dyDescent="0.25">
      <c r="A7" s="6" t="s">
        <v>2155</v>
      </c>
      <c r="B7" s="7" t="s">
        <v>2156</v>
      </c>
      <c r="C7" s="7" t="s">
        <v>117</v>
      </c>
      <c r="D7" s="8">
        <v>2.4500000000000002</v>
      </c>
      <c r="E7" s="12">
        <f>D7*(1-$E$2)</f>
        <v>2.2050000000000001</v>
      </c>
      <c r="F7" s="6"/>
      <c r="G7" s="12">
        <f>E7*F7</f>
        <v>0</v>
      </c>
      <c r="H7" s="6"/>
      <c r="I7" s="7" t="s">
        <v>28</v>
      </c>
      <c r="J7" s="7" t="s">
        <v>2154</v>
      </c>
      <c r="K7" s="6" t="s">
        <v>121</v>
      </c>
      <c r="L7" s="6" t="s">
        <v>10</v>
      </c>
      <c r="M7" s="9">
        <v>4.5999999999999999E-2</v>
      </c>
      <c r="N7" s="12">
        <f>F7*D7</f>
        <v>0</v>
      </c>
      <c r="O7" s="1"/>
    </row>
    <row r="8" spans="1:15" x14ac:dyDescent="0.25">
      <c r="A8" s="6" t="s">
        <v>1963</v>
      </c>
      <c r="B8" s="7" t="s">
        <v>1964</v>
      </c>
      <c r="C8" s="7" t="s">
        <v>117</v>
      </c>
      <c r="D8" s="8">
        <v>2</v>
      </c>
      <c r="E8" s="12">
        <f>D8*(1-$E$2)</f>
        <v>1.8</v>
      </c>
      <c r="F8" s="6"/>
      <c r="G8" s="12">
        <f>E8*F8</f>
        <v>0</v>
      </c>
      <c r="H8" s="6"/>
      <c r="I8" s="7" t="s">
        <v>28</v>
      </c>
      <c r="J8" s="7" t="s">
        <v>187</v>
      </c>
      <c r="K8" s="6" t="s">
        <v>121</v>
      </c>
      <c r="L8" s="6" t="s">
        <v>10</v>
      </c>
      <c r="M8" s="9"/>
      <c r="N8" s="12">
        <f>F8*D8</f>
        <v>0</v>
      </c>
      <c r="O8" s="1"/>
    </row>
    <row r="9" spans="1:15" x14ac:dyDescent="0.25">
      <c r="A9" s="6" t="s">
        <v>2759</v>
      </c>
      <c r="B9" s="7" t="s">
        <v>2760</v>
      </c>
      <c r="C9" s="7" t="s">
        <v>117</v>
      </c>
      <c r="D9" s="8">
        <v>2.5</v>
      </c>
      <c r="E9" s="12">
        <f>D9*(1-$E$2)</f>
        <v>2.25</v>
      </c>
      <c r="F9" s="6"/>
      <c r="G9" s="12">
        <f>E9*F9</f>
        <v>0</v>
      </c>
      <c r="H9" s="6"/>
      <c r="I9" s="7" t="s">
        <v>28</v>
      </c>
      <c r="J9" s="7" t="s">
        <v>187</v>
      </c>
      <c r="K9" s="6" t="s">
        <v>121</v>
      </c>
      <c r="L9" s="6" t="s">
        <v>10</v>
      </c>
      <c r="M9" s="9"/>
      <c r="N9" s="12">
        <f>F9*D9</f>
        <v>0</v>
      </c>
      <c r="O9" s="1"/>
    </row>
    <row r="10" spans="1:15" x14ac:dyDescent="0.25">
      <c r="A10" s="6" t="s">
        <v>668</v>
      </c>
      <c r="B10" s="7" t="s">
        <v>670</v>
      </c>
      <c r="C10" s="7"/>
      <c r="D10" s="8">
        <v>4.5999999999999996</v>
      </c>
      <c r="E10" s="12">
        <f>D10*(1-$E$2)</f>
        <v>4.1399999999999997</v>
      </c>
      <c r="F10" s="6"/>
      <c r="G10" s="12">
        <f>E10*F10</f>
        <v>0</v>
      </c>
      <c r="H10" s="6" t="s">
        <v>669</v>
      </c>
      <c r="I10" s="7"/>
      <c r="J10" s="7"/>
      <c r="K10" s="6"/>
      <c r="L10" s="6"/>
      <c r="M10" s="9">
        <v>4.4999999999999998E-2</v>
      </c>
      <c r="N10" s="12">
        <f>F10*D10</f>
        <v>0</v>
      </c>
      <c r="O10" s="1"/>
    </row>
    <row r="11" spans="1:15" x14ac:dyDescent="0.25">
      <c r="A11" s="6" t="s">
        <v>276</v>
      </c>
      <c r="B11" s="7" t="s">
        <v>277</v>
      </c>
      <c r="C11" s="7" t="s">
        <v>117</v>
      </c>
      <c r="D11" s="8">
        <v>2.4500000000000002</v>
      </c>
      <c r="E11" s="12">
        <f>D11*(1-$E$2)</f>
        <v>2.2050000000000001</v>
      </c>
      <c r="F11" s="6"/>
      <c r="G11" s="12">
        <f>E11*F11</f>
        <v>0</v>
      </c>
      <c r="H11" s="6"/>
      <c r="I11" s="7" t="s">
        <v>275</v>
      </c>
      <c r="J11" s="7" t="s">
        <v>187</v>
      </c>
      <c r="K11" s="6" t="s">
        <v>121</v>
      </c>
      <c r="L11" s="6" t="s">
        <v>10</v>
      </c>
      <c r="M11" s="9">
        <v>4.4999999999999998E-2</v>
      </c>
      <c r="N11" s="12">
        <f>F11*D11</f>
        <v>0</v>
      </c>
      <c r="O11" s="1"/>
    </row>
    <row r="12" spans="1:15" x14ac:dyDescent="0.25">
      <c r="A12" s="6" t="s">
        <v>1096</v>
      </c>
      <c r="B12" s="7" t="s">
        <v>1097</v>
      </c>
      <c r="C12" s="7" t="s">
        <v>117</v>
      </c>
      <c r="D12" s="8">
        <v>2</v>
      </c>
      <c r="E12" s="12">
        <f>D12*(1-$E$2)</f>
        <v>1.8</v>
      </c>
      <c r="F12" s="6"/>
      <c r="G12" s="12">
        <f>E12*F12</f>
        <v>0</v>
      </c>
      <c r="H12" s="6"/>
      <c r="I12" s="7"/>
      <c r="J12" s="7" t="s">
        <v>187</v>
      </c>
      <c r="K12" s="6" t="s">
        <v>121</v>
      </c>
      <c r="L12" s="6" t="s">
        <v>10</v>
      </c>
      <c r="M12" s="9">
        <v>0.45</v>
      </c>
      <c r="N12" s="12">
        <f>F12*D12</f>
        <v>0</v>
      </c>
      <c r="O12" s="1"/>
    </row>
    <row r="13" spans="1:15" x14ac:dyDescent="0.25">
      <c r="A13" s="6" t="s">
        <v>224</v>
      </c>
      <c r="B13" s="7" t="s">
        <v>225</v>
      </c>
      <c r="C13" s="7" t="s">
        <v>117</v>
      </c>
      <c r="D13" s="8">
        <v>2.4500000000000002</v>
      </c>
      <c r="E13" s="12">
        <f>D13*(1-$E$2)</f>
        <v>2.2050000000000001</v>
      </c>
      <c r="F13" s="6"/>
      <c r="G13" s="12">
        <f>E13*F13</f>
        <v>0</v>
      </c>
      <c r="H13" s="6"/>
      <c r="I13" s="7" t="s">
        <v>223</v>
      </c>
      <c r="J13" s="7" t="s">
        <v>187</v>
      </c>
      <c r="K13" s="6"/>
      <c r="L13" s="6"/>
      <c r="M13" s="9"/>
      <c r="N13" s="12">
        <f>F13*D13</f>
        <v>0</v>
      </c>
      <c r="O13" s="1"/>
    </row>
    <row r="14" spans="1:15" x14ac:dyDescent="0.25">
      <c r="A14" s="6" t="s">
        <v>278</v>
      </c>
      <c r="B14" s="7" t="s">
        <v>279</v>
      </c>
      <c r="C14" s="7" t="s">
        <v>117</v>
      </c>
      <c r="D14" s="8">
        <v>2.4500000000000002</v>
      </c>
      <c r="E14" s="12">
        <f>D14*(1-$E$2)</f>
        <v>2.2050000000000001</v>
      </c>
      <c r="F14" s="6"/>
      <c r="G14" s="12">
        <f>E14*F14</f>
        <v>0</v>
      </c>
      <c r="H14" s="6"/>
      <c r="I14" s="7" t="s">
        <v>223</v>
      </c>
      <c r="J14" s="7" t="s">
        <v>187</v>
      </c>
      <c r="K14" s="6" t="s">
        <v>121</v>
      </c>
      <c r="L14" s="6" t="s">
        <v>10</v>
      </c>
      <c r="M14" s="9">
        <v>3.3</v>
      </c>
      <c r="N14" s="12">
        <f>F14*D14</f>
        <v>0</v>
      </c>
      <c r="O14" s="1"/>
    </row>
    <row r="15" spans="1:15" x14ac:dyDescent="0.25">
      <c r="A15" s="6" t="s">
        <v>273</v>
      </c>
      <c r="B15" s="7" t="s">
        <v>274</v>
      </c>
      <c r="C15" s="7" t="s">
        <v>117</v>
      </c>
      <c r="D15" s="8">
        <v>2.4500000000000002</v>
      </c>
      <c r="E15" s="12">
        <f>D15*(1-$E$2)</f>
        <v>2.2050000000000001</v>
      </c>
      <c r="F15" s="6"/>
      <c r="G15" s="12">
        <f>E15*F15</f>
        <v>0</v>
      </c>
      <c r="H15" s="6"/>
      <c r="I15" s="7" t="s">
        <v>28</v>
      </c>
      <c r="J15" s="7" t="s">
        <v>187</v>
      </c>
      <c r="K15" s="6" t="s">
        <v>121</v>
      </c>
      <c r="L15" s="6" t="s">
        <v>10</v>
      </c>
      <c r="M15" s="9">
        <v>4.4999999999999998E-2</v>
      </c>
      <c r="N15" s="12">
        <f>F15*D15</f>
        <v>0</v>
      </c>
      <c r="O15" s="1"/>
    </row>
    <row r="16" spans="1:15" x14ac:dyDescent="0.25">
      <c r="A16" s="6" t="s">
        <v>257</v>
      </c>
      <c r="B16" s="7" t="s">
        <v>258</v>
      </c>
      <c r="C16" s="7" t="s">
        <v>117</v>
      </c>
      <c r="D16" s="8">
        <v>2.1</v>
      </c>
      <c r="E16" s="12">
        <f>D16*(1-$E$2)</f>
        <v>1.8900000000000001</v>
      </c>
      <c r="F16" s="6"/>
      <c r="G16" s="12">
        <f>E16*F16</f>
        <v>0</v>
      </c>
      <c r="H16" s="6"/>
      <c r="I16" s="7" t="s">
        <v>223</v>
      </c>
      <c r="J16" s="7" t="s">
        <v>187</v>
      </c>
      <c r="K16" s="6" t="s">
        <v>121</v>
      </c>
      <c r="L16" s="6" t="s">
        <v>10</v>
      </c>
      <c r="M16" s="9">
        <v>0.5</v>
      </c>
      <c r="N16" s="12">
        <f>F16*D16</f>
        <v>0</v>
      </c>
      <c r="O16" s="1"/>
    </row>
    <row r="17" spans="1:15" x14ac:dyDescent="0.25">
      <c r="A17" s="6" t="s">
        <v>1881</v>
      </c>
      <c r="B17" s="7" t="s">
        <v>1882</v>
      </c>
      <c r="C17" s="7" t="s">
        <v>117</v>
      </c>
      <c r="D17" s="8">
        <v>3.85</v>
      </c>
      <c r="E17" s="12">
        <f>D17*(1-$E$2)</f>
        <v>3.4650000000000003</v>
      </c>
      <c r="F17" s="6"/>
      <c r="G17" s="12">
        <f>E17*F17</f>
        <v>0</v>
      </c>
      <c r="H17" s="6"/>
      <c r="I17" s="7" t="s">
        <v>28</v>
      </c>
      <c r="J17" s="7" t="s">
        <v>187</v>
      </c>
      <c r="K17" s="6" t="s">
        <v>121</v>
      </c>
      <c r="L17" s="6" t="s">
        <v>10</v>
      </c>
      <c r="M17" s="9">
        <v>0.32250000000000001</v>
      </c>
      <c r="N17" s="12">
        <f>F17*D17</f>
        <v>0</v>
      </c>
      <c r="O17" s="1"/>
    </row>
    <row r="18" spans="1:15" x14ac:dyDescent="0.25">
      <c r="A18" s="6" t="s">
        <v>1897</v>
      </c>
      <c r="B18" s="7" t="s">
        <v>1898</v>
      </c>
      <c r="C18" s="7" t="s">
        <v>117</v>
      </c>
      <c r="D18" s="8">
        <v>4.6399999999999997</v>
      </c>
      <c r="E18" s="12">
        <f>D18*(1-$E$2)</f>
        <v>4.1760000000000002</v>
      </c>
      <c r="F18" s="6"/>
      <c r="G18" s="12">
        <f>E18*F18</f>
        <v>0</v>
      </c>
      <c r="H18" s="6"/>
      <c r="I18" s="7" t="s">
        <v>28</v>
      </c>
      <c r="J18" s="7" t="s">
        <v>187</v>
      </c>
      <c r="K18" s="6" t="s">
        <v>121</v>
      </c>
      <c r="L18" s="6" t="s">
        <v>10</v>
      </c>
      <c r="M18" s="9">
        <v>0.32250000000000001</v>
      </c>
      <c r="N18" s="12">
        <f>F18*D18</f>
        <v>0</v>
      </c>
      <c r="O18" s="1"/>
    </row>
    <row r="19" spans="1:15" x14ac:dyDescent="0.25">
      <c r="A19" s="6" t="s">
        <v>1879</v>
      </c>
      <c r="B19" s="7" t="s">
        <v>1880</v>
      </c>
      <c r="C19" s="7" t="s">
        <v>117</v>
      </c>
      <c r="D19" s="8">
        <v>3.85</v>
      </c>
      <c r="E19" s="12">
        <f>D19*(1-$E$2)</f>
        <v>3.4650000000000003</v>
      </c>
      <c r="F19" s="6"/>
      <c r="G19" s="12">
        <f>E19*F19</f>
        <v>0</v>
      </c>
      <c r="H19" s="6"/>
      <c r="I19" s="7" t="s">
        <v>28</v>
      </c>
      <c r="J19" s="7" t="s">
        <v>187</v>
      </c>
      <c r="K19" s="6" t="s">
        <v>121</v>
      </c>
      <c r="L19" s="6" t="s">
        <v>10</v>
      </c>
      <c r="M19" s="9">
        <v>0.32250000000000001</v>
      </c>
      <c r="N19" s="12">
        <f>F19*D19</f>
        <v>0</v>
      </c>
      <c r="O19" s="1"/>
    </row>
    <row r="20" spans="1:15" x14ac:dyDescent="0.25">
      <c r="A20" s="6" t="s">
        <v>1908</v>
      </c>
      <c r="B20" s="7" t="s">
        <v>1909</v>
      </c>
      <c r="C20" s="7" t="s">
        <v>117</v>
      </c>
      <c r="D20" s="8">
        <v>4.6399999999999997</v>
      </c>
      <c r="E20" s="12">
        <f>D20*(1-$E$2)</f>
        <v>4.1760000000000002</v>
      </c>
      <c r="F20" s="6"/>
      <c r="G20" s="12">
        <f>E20*F20</f>
        <v>0</v>
      </c>
      <c r="H20" s="6"/>
      <c r="I20" s="7" t="s">
        <v>28</v>
      </c>
      <c r="J20" s="7" t="s">
        <v>1907</v>
      </c>
      <c r="K20" s="6" t="s">
        <v>121</v>
      </c>
      <c r="L20" s="6" t="s">
        <v>10</v>
      </c>
      <c r="M20" s="9">
        <v>0.32250000000000001</v>
      </c>
      <c r="N20" s="12">
        <f>F20*D20</f>
        <v>0</v>
      </c>
      <c r="O20" s="1"/>
    </row>
    <row r="21" spans="1:15" x14ac:dyDescent="0.25">
      <c r="A21" s="6" t="s">
        <v>351</v>
      </c>
      <c r="B21" s="7" t="s">
        <v>352</v>
      </c>
      <c r="C21" s="7" t="s">
        <v>117</v>
      </c>
      <c r="D21" s="8">
        <v>2.5</v>
      </c>
      <c r="E21" s="12">
        <f>D21*(1-$E$2)</f>
        <v>2.25</v>
      </c>
      <c r="F21" s="6"/>
      <c r="G21" s="12">
        <f>E21*F21</f>
        <v>0</v>
      </c>
      <c r="H21" s="6"/>
      <c r="I21" s="7" t="s">
        <v>28</v>
      </c>
      <c r="J21" s="7" t="s">
        <v>187</v>
      </c>
      <c r="K21" s="6" t="s">
        <v>121</v>
      </c>
      <c r="L21" s="6" t="s">
        <v>10</v>
      </c>
      <c r="M21" s="9"/>
      <c r="N21" s="12">
        <f>F21*D21</f>
        <v>0</v>
      </c>
      <c r="O21" s="1"/>
    </row>
    <row r="22" spans="1:15" x14ac:dyDescent="0.25">
      <c r="A22" s="6" t="s">
        <v>499</v>
      </c>
      <c r="B22" s="7" t="s">
        <v>500</v>
      </c>
      <c r="C22" s="7" t="s">
        <v>117</v>
      </c>
      <c r="D22" s="8">
        <v>2.1</v>
      </c>
      <c r="E22" s="12">
        <f>D22*(1-$E$2)</f>
        <v>1.8900000000000001</v>
      </c>
      <c r="F22" s="6"/>
      <c r="G22" s="12">
        <f>E22*F22</f>
        <v>0</v>
      </c>
      <c r="H22" s="6"/>
      <c r="I22" s="7" t="s">
        <v>28</v>
      </c>
      <c r="J22" s="7" t="s">
        <v>187</v>
      </c>
      <c r="K22" s="6" t="s">
        <v>121</v>
      </c>
      <c r="L22" s="6" t="s">
        <v>10</v>
      </c>
      <c r="M22" s="9"/>
      <c r="N22" s="12">
        <f>F22*D22</f>
        <v>0</v>
      </c>
      <c r="O22" s="1"/>
    </row>
    <row r="23" spans="1:15" x14ac:dyDescent="0.25">
      <c r="A23" s="6" t="s">
        <v>349</v>
      </c>
      <c r="B23" s="7" t="s">
        <v>350</v>
      </c>
      <c r="C23" s="7" t="s">
        <v>117</v>
      </c>
      <c r="D23" s="8">
        <v>2.5</v>
      </c>
      <c r="E23" s="12">
        <f>D23*(1-$E$2)</f>
        <v>2.25</v>
      </c>
      <c r="F23" s="6"/>
      <c r="G23" s="12">
        <f>E23*F23</f>
        <v>0</v>
      </c>
      <c r="H23" s="6"/>
      <c r="I23" s="7" t="s">
        <v>28</v>
      </c>
      <c r="J23" s="7" t="s">
        <v>187</v>
      </c>
      <c r="K23" s="6" t="s">
        <v>121</v>
      </c>
      <c r="L23" s="6" t="s">
        <v>10</v>
      </c>
      <c r="M23" s="9"/>
      <c r="N23" s="12">
        <f>F23*D23</f>
        <v>0</v>
      </c>
      <c r="O23" s="1"/>
    </row>
    <row r="24" spans="1:15" x14ac:dyDescent="0.25">
      <c r="A24" s="6" t="s">
        <v>347</v>
      </c>
      <c r="B24" s="7" t="s">
        <v>348</v>
      </c>
      <c r="C24" s="7" t="s">
        <v>117</v>
      </c>
      <c r="D24" s="8">
        <v>2.5</v>
      </c>
      <c r="E24" s="12">
        <f>D24*(1-$E$2)</f>
        <v>2.25</v>
      </c>
      <c r="F24" s="6"/>
      <c r="G24" s="12">
        <f>E24*F24</f>
        <v>0</v>
      </c>
      <c r="H24" s="6"/>
      <c r="I24" s="7" t="s">
        <v>28</v>
      </c>
      <c r="J24" s="7" t="s">
        <v>187</v>
      </c>
      <c r="K24" s="6" t="s">
        <v>121</v>
      </c>
      <c r="L24" s="6" t="s">
        <v>10</v>
      </c>
      <c r="M24" s="9"/>
      <c r="N24" s="12">
        <f>F24*D24</f>
        <v>0</v>
      </c>
      <c r="O24" s="1"/>
    </row>
    <row r="25" spans="1:15" x14ac:dyDescent="0.25">
      <c r="A25" s="6" t="s">
        <v>497</v>
      </c>
      <c r="B25" s="7" t="s">
        <v>498</v>
      </c>
      <c r="C25" s="7" t="s">
        <v>117</v>
      </c>
      <c r="D25" s="8">
        <v>2.1</v>
      </c>
      <c r="E25" s="12">
        <f>D25*(1-$E$2)</f>
        <v>1.8900000000000001</v>
      </c>
      <c r="F25" s="6"/>
      <c r="G25" s="12">
        <f>E25*F25</f>
        <v>0</v>
      </c>
      <c r="H25" s="6"/>
      <c r="I25" s="7" t="s">
        <v>28</v>
      </c>
      <c r="J25" s="7" t="s">
        <v>187</v>
      </c>
      <c r="K25" s="6" t="s">
        <v>121</v>
      </c>
      <c r="L25" s="6" t="s">
        <v>10</v>
      </c>
      <c r="M25" s="9"/>
      <c r="N25" s="12">
        <f>F25*D25</f>
        <v>0</v>
      </c>
      <c r="O25" s="1"/>
    </row>
    <row r="26" spans="1:15" x14ac:dyDescent="0.25">
      <c r="A26" s="6" t="s">
        <v>188</v>
      </c>
      <c r="B26" s="7" t="s">
        <v>189</v>
      </c>
      <c r="C26" s="7" t="s">
        <v>117</v>
      </c>
      <c r="D26" s="8">
        <v>2.5</v>
      </c>
      <c r="E26" s="12">
        <f>D26*(1-$E$2)</f>
        <v>2.25</v>
      </c>
      <c r="F26" s="6"/>
      <c r="G26" s="12">
        <f>E26*F26</f>
        <v>0</v>
      </c>
      <c r="H26" s="6"/>
      <c r="I26" s="7" t="s">
        <v>28</v>
      </c>
      <c r="J26" s="7" t="s">
        <v>187</v>
      </c>
      <c r="K26" s="6" t="s">
        <v>121</v>
      </c>
      <c r="L26" s="6" t="s">
        <v>10</v>
      </c>
      <c r="M26" s="9"/>
      <c r="N26" s="12">
        <f>F26*D26</f>
        <v>0</v>
      </c>
      <c r="O26" s="1"/>
    </row>
    <row r="27" spans="1:15" x14ac:dyDescent="0.25">
      <c r="A27" s="6" t="s">
        <v>345</v>
      </c>
      <c r="B27" s="7" t="s">
        <v>346</v>
      </c>
      <c r="C27" s="7" t="s">
        <v>117</v>
      </c>
      <c r="D27" s="8">
        <v>2.5</v>
      </c>
      <c r="E27" s="12">
        <f>D27*(1-$E$2)</f>
        <v>2.25</v>
      </c>
      <c r="F27" s="6"/>
      <c r="G27" s="12">
        <f>E27*F27</f>
        <v>0</v>
      </c>
      <c r="H27" s="6"/>
      <c r="I27" s="7" t="s">
        <v>28</v>
      </c>
      <c r="J27" s="7" t="s">
        <v>187</v>
      </c>
      <c r="K27" s="6" t="s">
        <v>121</v>
      </c>
      <c r="L27" s="6" t="s">
        <v>10</v>
      </c>
      <c r="M27" s="9"/>
      <c r="N27" s="12">
        <f>F27*D27</f>
        <v>0</v>
      </c>
      <c r="O27" s="1"/>
    </row>
    <row r="28" spans="1:15" x14ac:dyDescent="0.25">
      <c r="A28" s="6" t="s">
        <v>3315</v>
      </c>
      <c r="B28" s="7" t="s">
        <v>3316</v>
      </c>
      <c r="C28" s="7" t="s">
        <v>117</v>
      </c>
      <c r="D28" s="8">
        <v>7.3</v>
      </c>
      <c r="E28" s="12">
        <f>D28*(1-$E$2)</f>
        <v>6.57</v>
      </c>
      <c r="F28" s="6"/>
      <c r="G28" s="12">
        <f>E28*F28</f>
        <v>0</v>
      </c>
      <c r="H28" s="6"/>
      <c r="I28" s="7" t="s">
        <v>28</v>
      </c>
      <c r="J28" s="7" t="s">
        <v>501</v>
      </c>
      <c r="K28" s="6" t="s">
        <v>51</v>
      </c>
      <c r="L28" s="6" t="s">
        <v>10</v>
      </c>
      <c r="M28" s="9">
        <v>0.1031</v>
      </c>
      <c r="N28" s="12">
        <f>F28*D28</f>
        <v>0</v>
      </c>
      <c r="O28" s="1"/>
    </row>
    <row r="29" spans="1:15" x14ac:dyDescent="0.25">
      <c r="A29" s="6" t="s">
        <v>487</v>
      </c>
      <c r="B29" s="7" t="s">
        <v>488</v>
      </c>
      <c r="C29" s="7" t="s">
        <v>117</v>
      </c>
      <c r="D29" s="8">
        <v>7.47</v>
      </c>
      <c r="E29" s="12">
        <f>D29*(1-$E$2)</f>
        <v>6.7229999999999999</v>
      </c>
      <c r="F29" s="6"/>
      <c r="G29" s="12">
        <f>E29*F29</f>
        <v>0</v>
      </c>
      <c r="H29" s="6"/>
      <c r="I29" s="7" t="s">
        <v>28</v>
      </c>
      <c r="J29" s="7" t="s">
        <v>280</v>
      </c>
      <c r="K29" s="6"/>
      <c r="L29" s="6"/>
      <c r="M29" s="9">
        <v>0.109</v>
      </c>
      <c r="N29" s="12">
        <f>F29*D29</f>
        <v>0</v>
      </c>
      <c r="O29" s="1"/>
    </row>
    <row r="30" spans="1:15" x14ac:dyDescent="0.25">
      <c r="A30" s="6" t="s">
        <v>3203</v>
      </c>
      <c r="B30" s="7" t="s">
        <v>3204</v>
      </c>
      <c r="C30" s="7" t="s">
        <v>117</v>
      </c>
      <c r="D30" s="8">
        <v>7.3</v>
      </c>
      <c r="E30" s="12">
        <f>D30*(1-$E$2)</f>
        <v>6.57</v>
      </c>
      <c r="F30" s="6"/>
      <c r="G30" s="12">
        <f>E30*F30</f>
        <v>0</v>
      </c>
      <c r="H30" s="6"/>
      <c r="I30" s="7" t="s">
        <v>28</v>
      </c>
      <c r="J30" s="7" t="s">
        <v>501</v>
      </c>
      <c r="K30" s="6" t="s">
        <v>51</v>
      </c>
      <c r="L30" s="6" t="s">
        <v>10</v>
      </c>
      <c r="M30" s="9">
        <v>0.10299999999999999</v>
      </c>
      <c r="N30" s="12">
        <f>F30*D30</f>
        <v>0</v>
      </c>
      <c r="O30" s="1"/>
    </row>
    <row r="31" spans="1:15" x14ac:dyDescent="0.25">
      <c r="A31" s="6" t="s">
        <v>3116</v>
      </c>
      <c r="B31" s="7" t="s">
        <v>3117</v>
      </c>
      <c r="C31" s="7" t="s">
        <v>117</v>
      </c>
      <c r="D31" s="8">
        <v>4.5</v>
      </c>
      <c r="E31" s="12">
        <f>D31*(1-$E$2)</f>
        <v>4.05</v>
      </c>
      <c r="F31" s="6"/>
      <c r="G31" s="12">
        <f>E31*F31</f>
        <v>0</v>
      </c>
      <c r="H31" s="6"/>
      <c r="I31" s="7" t="s">
        <v>28</v>
      </c>
      <c r="J31" s="7" t="s">
        <v>501</v>
      </c>
      <c r="K31" s="6" t="s">
        <v>121</v>
      </c>
      <c r="L31" s="6" t="s">
        <v>10</v>
      </c>
      <c r="M31" s="9">
        <v>8.2600000000000007E-2</v>
      </c>
      <c r="N31" s="12">
        <f>F31*D31</f>
        <v>0</v>
      </c>
      <c r="O31" s="1"/>
    </row>
    <row r="32" spans="1:15" x14ac:dyDescent="0.25">
      <c r="A32" s="6" t="s">
        <v>281</v>
      </c>
      <c r="B32" s="7" t="s">
        <v>282</v>
      </c>
      <c r="C32" s="7" t="s">
        <v>117</v>
      </c>
      <c r="D32" s="8">
        <v>4.53</v>
      </c>
      <c r="E32" s="12">
        <f>D32*(1-$E$2)</f>
        <v>4.077</v>
      </c>
      <c r="F32" s="6"/>
      <c r="G32" s="12">
        <f>E32*F32</f>
        <v>0</v>
      </c>
      <c r="H32" s="6"/>
      <c r="I32" s="7" t="s">
        <v>28</v>
      </c>
      <c r="J32" s="7" t="s">
        <v>280</v>
      </c>
      <c r="K32" s="6"/>
      <c r="L32" s="6"/>
      <c r="M32" s="9">
        <v>0.10100000000000001</v>
      </c>
      <c r="N32" s="12">
        <f>F32*D32</f>
        <v>0</v>
      </c>
      <c r="O32" s="1"/>
    </row>
    <row r="33" spans="1:15" x14ac:dyDescent="0.25">
      <c r="A33" s="6" t="s">
        <v>493</v>
      </c>
      <c r="B33" s="7" t="s">
        <v>494</v>
      </c>
      <c r="C33" s="7" t="s">
        <v>117</v>
      </c>
      <c r="D33" s="8">
        <v>6.92</v>
      </c>
      <c r="E33" s="12">
        <f>D33*(1-$E$2)</f>
        <v>6.2279999999999998</v>
      </c>
      <c r="F33" s="6"/>
      <c r="G33" s="12">
        <f>E33*F33</f>
        <v>0</v>
      </c>
      <c r="H33" s="6"/>
      <c r="I33" s="7" t="s">
        <v>28</v>
      </c>
      <c r="J33" s="7" t="s">
        <v>280</v>
      </c>
      <c r="K33" s="6"/>
      <c r="L33" s="6"/>
      <c r="M33" s="9">
        <v>0.10100000000000001</v>
      </c>
      <c r="N33" s="12">
        <f>F33*D33</f>
        <v>0</v>
      </c>
      <c r="O33" s="1"/>
    </row>
    <row r="34" spans="1:15" x14ac:dyDescent="0.25">
      <c r="A34" s="6" t="s">
        <v>295</v>
      </c>
      <c r="B34" s="7" t="s">
        <v>296</v>
      </c>
      <c r="C34" s="7" t="s">
        <v>117</v>
      </c>
      <c r="D34" s="8">
        <v>5.59</v>
      </c>
      <c r="E34" s="12">
        <f>D34*(1-$E$2)</f>
        <v>5.0309999999999997</v>
      </c>
      <c r="F34" s="6"/>
      <c r="G34" s="12">
        <f>E34*F34</f>
        <v>0</v>
      </c>
      <c r="H34" s="6"/>
      <c r="I34" s="7" t="s">
        <v>28</v>
      </c>
      <c r="J34" s="7" t="s">
        <v>280</v>
      </c>
      <c r="K34" s="6"/>
      <c r="L34" s="6"/>
      <c r="M34" s="9">
        <v>0.10100000000000001</v>
      </c>
      <c r="N34" s="12">
        <f>F34*D34</f>
        <v>0</v>
      </c>
      <c r="O34" s="1"/>
    </row>
    <row r="35" spans="1:15" x14ac:dyDescent="0.25">
      <c r="A35" s="6" t="s">
        <v>5080</v>
      </c>
      <c r="B35" s="7" t="s">
        <v>5081</v>
      </c>
      <c r="C35" s="7" t="s">
        <v>117</v>
      </c>
      <c r="D35" s="8">
        <v>13.5</v>
      </c>
      <c r="E35" s="12">
        <f>D35*(1-$E$2)</f>
        <v>12.15</v>
      </c>
      <c r="F35" s="6"/>
      <c r="G35" s="12">
        <f>E35*F35</f>
        <v>0</v>
      </c>
      <c r="H35" s="6"/>
      <c r="I35" s="7" t="s">
        <v>28</v>
      </c>
      <c r="J35" s="7" t="s">
        <v>501</v>
      </c>
      <c r="K35" s="6" t="s">
        <v>51</v>
      </c>
      <c r="L35" s="6" t="s">
        <v>10</v>
      </c>
      <c r="M35" s="9">
        <v>6.7350000000000003</v>
      </c>
      <c r="N35" s="12">
        <f>F35*D35</f>
        <v>0</v>
      </c>
      <c r="O35" s="1"/>
    </row>
    <row r="36" spans="1:15" x14ac:dyDescent="0.25">
      <c r="A36" s="6" t="s">
        <v>467</v>
      </c>
      <c r="B36" s="7" t="s">
        <v>468</v>
      </c>
      <c r="C36" s="7" t="s">
        <v>117</v>
      </c>
      <c r="D36" s="8">
        <v>13.31</v>
      </c>
      <c r="E36" s="12">
        <f>D36*(1-$E$2)</f>
        <v>11.979000000000001</v>
      </c>
      <c r="F36" s="6"/>
      <c r="G36" s="12">
        <f>E36*F36</f>
        <v>0</v>
      </c>
      <c r="H36" s="6"/>
      <c r="I36" s="7" t="s">
        <v>28</v>
      </c>
      <c r="J36" s="7" t="s">
        <v>280</v>
      </c>
      <c r="K36" s="6"/>
      <c r="L36" s="6"/>
      <c r="M36" s="9">
        <v>0.126</v>
      </c>
      <c r="N36" s="12">
        <f>F36*D36</f>
        <v>0</v>
      </c>
      <c r="O36" s="1"/>
    </row>
    <row r="37" spans="1:15" x14ac:dyDescent="0.25">
      <c r="A37" s="6" t="s">
        <v>3415</v>
      </c>
      <c r="B37" s="7" t="s">
        <v>3416</v>
      </c>
      <c r="C37" s="7" t="s">
        <v>117</v>
      </c>
      <c r="D37" s="8">
        <v>6.5</v>
      </c>
      <c r="E37" s="12">
        <f>D37*(1-$E$2)</f>
        <v>5.8500000000000005</v>
      </c>
      <c r="F37" s="6"/>
      <c r="G37" s="12">
        <f>E37*F37</f>
        <v>0</v>
      </c>
      <c r="H37" s="6"/>
      <c r="I37" s="7" t="s">
        <v>28</v>
      </c>
      <c r="J37" s="7" t="s">
        <v>501</v>
      </c>
      <c r="K37" s="6" t="s">
        <v>121</v>
      </c>
      <c r="L37" s="6" t="s">
        <v>10</v>
      </c>
      <c r="M37" s="9">
        <v>7.8299999999999995E-2</v>
      </c>
      <c r="N37" s="12">
        <f>F37*D37</f>
        <v>0</v>
      </c>
      <c r="O37" s="1"/>
    </row>
    <row r="38" spans="1:15" x14ac:dyDescent="0.25">
      <c r="A38" s="6" t="s">
        <v>1624</v>
      </c>
      <c r="B38" s="7" t="s">
        <v>1625</v>
      </c>
      <c r="C38" s="7" t="s">
        <v>1626</v>
      </c>
      <c r="D38" s="8">
        <v>0.86</v>
      </c>
      <c r="E38" s="12">
        <f>D38*(1-$E$2)</f>
        <v>0.77400000000000002</v>
      </c>
      <c r="F38" s="6"/>
      <c r="G38" s="12">
        <f>E38*F38</f>
        <v>0</v>
      </c>
      <c r="H38" s="6"/>
      <c r="I38" s="7" t="s">
        <v>28</v>
      </c>
      <c r="J38" s="7" t="s">
        <v>15</v>
      </c>
      <c r="K38" s="6" t="s">
        <v>1182</v>
      </c>
      <c r="L38" s="6" t="s">
        <v>10</v>
      </c>
      <c r="M38" s="9"/>
      <c r="N38" s="12">
        <f>F38*D38</f>
        <v>0</v>
      </c>
      <c r="O38" s="1"/>
    </row>
    <row r="39" spans="1:15" x14ac:dyDescent="0.25">
      <c r="A39" s="6" t="s">
        <v>1183</v>
      </c>
      <c r="B39" s="7" t="s">
        <v>1184</v>
      </c>
      <c r="C39" s="7" t="s">
        <v>1185</v>
      </c>
      <c r="D39" s="8">
        <v>2.5</v>
      </c>
      <c r="E39" s="12">
        <f>D39*(1-$E$2)</f>
        <v>2.25</v>
      </c>
      <c r="F39" s="6"/>
      <c r="G39" s="12">
        <f>E39*F39</f>
        <v>0</v>
      </c>
      <c r="H39" s="6"/>
      <c r="I39" s="7" t="s">
        <v>28</v>
      </c>
      <c r="J39" s="7" t="s">
        <v>15</v>
      </c>
      <c r="K39" s="6" t="s">
        <v>1182</v>
      </c>
      <c r="L39" s="6" t="s">
        <v>10</v>
      </c>
      <c r="M39" s="9">
        <v>2.1499999999999998E-2</v>
      </c>
      <c r="N39" s="12">
        <f>F39*D39</f>
        <v>0</v>
      </c>
      <c r="O39" s="1"/>
    </row>
    <row r="40" spans="1:15" x14ac:dyDescent="0.25">
      <c r="A40" s="6" t="s">
        <v>485</v>
      </c>
      <c r="B40" s="7" t="s">
        <v>486</v>
      </c>
      <c r="C40" s="7" t="s">
        <v>117</v>
      </c>
      <c r="D40" s="8">
        <v>8.57</v>
      </c>
      <c r="E40" s="12">
        <f>D40*(1-$E$2)</f>
        <v>7.7130000000000001</v>
      </c>
      <c r="F40" s="6"/>
      <c r="G40" s="12">
        <f>E40*F40</f>
        <v>0</v>
      </c>
      <c r="H40" s="6"/>
      <c r="I40" s="7" t="s">
        <v>28</v>
      </c>
      <c r="J40" s="7" t="s">
        <v>280</v>
      </c>
      <c r="K40" s="6"/>
      <c r="L40" s="6"/>
      <c r="M40" s="9">
        <v>0.16</v>
      </c>
      <c r="N40" s="12">
        <f>F40*D40</f>
        <v>0</v>
      </c>
      <c r="O40" s="1"/>
    </row>
    <row r="41" spans="1:15" x14ac:dyDescent="0.25">
      <c r="A41" s="6" t="s">
        <v>313</v>
      </c>
      <c r="B41" s="7" t="s">
        <v>314</v>
      </c>
      <c r="C41" s="7" t="s">
        <v>117</v>
      </c>
      <c r="D41" s="8">
        <v>11.14</v>
      </c>
      <c r="E41" s="12">
        <f>D41*(1-$E$2)</f>
        <v>10.026000000000002</v>
      </c>
      <c r="F41" s="6"/>
      <c r="G41" s="12">
        <f>E41*F41</f>
        <v>0</v>
      </c>
      <c r="H41" s="6"/>
      <c r="I41" s="7" t="s">
        <v>28</v>
      </c>
      <c r="J41" s="7" t="s">
        <v>280</v>
      </c>
      <c r="K41" s="6"/>
      <c r="L41" s="6"/>
      <c r="M41" s="9">
        <v>0.16</v>
      </c>
      <c r="N41" s="12">
        <f>F41*D41</f>
        <v>0</v>
      </c>
      <c r="O41" s="1"/>
    </row>
    <row r="42" spans="1:15" x14ac:dyDescent="0.25">
      <c r="A42" s="6" t="s">
        <v>393</v>
      </c>
      <c r="B42" s="7" t="s">
        <v>394</v>
      </c>
      <c r="C42" s="7" t="s">
        <v>117</v>
      </c>
      <c r="D42" s="8">
        <v>8.9</v>
      </c>
      <c r="E42" s="12">
        <f>D42*(1-$E$2)</f>
        <v>8.01</v>
      </c>
      <c r="F42" s="6"/>
      <c r="G42" s="12">
        <f>E42*F42</f>
        <v>0</v>
      </c>
      <c r="H42" s="6"/>
      <c r="I42" s="7" t="s">
        <v>28</v>
      </c>
      <c r="J42" s="7" t="s">
        <v>280</v>
      </c>
      <c r="K42" s="6"/>
      <c r="L42" s="6"/>
      <c r="M42" s="9">
        <v>0.16</v>
      </c>
      <c r="N42" s="12">
        <f>F42*D42</f>
        <v>0</v>
      </c>
      <c r="O42" s="1"/>
    </row>
    <row r="43" spans="1:15" x14ac:dyDescent="0.25">
      <c r="A43" s="6" t="s">
        <v>289</v>
      </c>
      <c r="B43" s="7" t="s">
        <v>290</v>
      </c>
      <c r="C43" s="7" t="s">
        <v>117</v>
      </c>
      <c r="D43" s="8">
        <v>8.33</v>
      </c>
      <c r="E43" s="12">
        <f>D43*(1-$E$2)</f>
        <v>7.4969999999999999</v>
      </c>
      <c r="F43" s="6"/>
      <c r="G43" s="12">
        <f>E43*F43</f>
        <v>0</v>
      </c>
      <c r="H43" s="6"/>
      <c r="I43" s="7" t="s">
        <v>28</v>
      </c>
      <c r="J43" s="7" t="s">
        <v>280</v>
      </c>
      <c r="K43" s="6"/>
      <c r="L43" s="6"/>
      <c r="M43" s="9">
        <v>0.15529999999999999</v>
      </c>
      <c r="N43" s="12">
        <f>F43*D43</f>
        <v>0</v>
      </c>
      <c r="O43" s="1"/>
    </row>
    <row r="44" spans="1:15" x14ac:dyDescent="0.25">
      <c r="A44" s="6" t="s">
        <v>477</v>
      </c>
      <c r="B44" s="7" t="s">
        <v>478</v>
      </c>
      <c r="C44" s="7" t="s">
        <v>117</v>
      </c>
      <c r="D44" s="8">
        <v>10.82</v>
      </c>
      <c r="E44" s="12">
        <f>D44*(1-$E$2)</f>
        <v>9.7380000000000013</v>
      </c>
      <c r="F44" s="6"/>
      <c r="G44" s="12">
        <f>E44*F44</f>
        <v>0</v>
      </c>
      <c r="H44" s="6"/>
      <c r="I44" s="7" t="s">
        <v>28</v>
      </c>
      <c r="J44" s="7" t="s">
        <v>280</v>
      </c>
      <c r="K44" s="6"/>
      <c r="L44" s="6"/>
      <c r="M44" s="9">
        <v>0.15529999999999999</v>
      </c>
      <c r="N44" s="12">
        <f>F44*D44</f>
        <v>0</v>
      </c>
      <c r="O44" s="1"/>
    </row>
    <row r="45" spans="1:15" x14ac:dyDescent="0.25">
      <c r="A45" s="6" t="s">
        <v>391</v>
      </c>
      <c r="B45" s="7" t="s">
        <v>392</v>
      </c>
      <c r="C45" s="7" t="s">
        <v>117</v>
      </c>
      <c r="D45" s="8">
        <v>8.65</v>
      </c>
      <c r="E45" s="12">
        <f>D45*(1-$E$2)</f>
        <v>7.7850000000000001</v>
      </c>
      <c r="F45" s="6"/>
      <c r="G45" s="12">
        <f>E45*F45</f>
        <v>0</v>
      </c>
      <c r="H45" s="6"/>
      <c r="I45" s="7" t="s">
        <v>28</v>
      </c>
      <c r="J45" s="7" t="s">
        <v>280</v>
      </c>
      <c r="K45" s="6"/>
      <c r="L45" s="6"/>
      <c r="M45" s="9">
        <v>0.15529999999999999</v>
      </c>
      <c r="N45" s="12">
        <f>F45*D45</f>
        <v>0</v>
      </c>
      <c r="O45" s="1"/>
    </row>
    <row r="46" spans="1:15" x14ac:dyDescent="0.25">
      <c r="A46" s="6" t="s">
        <v>395</v>
      </c>
      <c r="B46" s="7" t="s">
        <v>396</v>
      </c>
      <c r="C46" s="7" t="s">
        <v>117</v>
      </c>
      <c r="D46" s="8">
        <v>8.65</v>
      </c>
      <c r="E46" s="12">
        <f>D46*(1-$E$2)</f>
        <v>7.7850000000000001</v>
      </c>
      <c r="F46" s="6"/>
      <c r="G46" s="12">
        <f>E46*F46</f>
        <v>0</v>
      </c>
      <c r="H46" s="6"/>
      <c r="I46" s="7" t="s">
        <v>28</v>
      </c>
      <c r="J46" s="7" t="s">
        <v>280</v>
      </c>
      <c r="K46" s="6"/>
      <c r="L46" s="6"/>
      <c r="M46" s="9">
        <v>0.15529999999999999</v>
      </c>
      <c r="N46" s="12">
        <f>F46*D46</f>
        <v>0</v>
      </c>
      <c r="O46" s="1"/>
    </row>
    <row r="47" spans="1:15" x14ac:dyDescent="0.25">
      <c r="A47" s="6" t="s">
        <v>1731</v>
      </c>
      <c r="B47" s="7" t="s">
        <v>1732</v>
      </c>
      <c r="C47" s="7" t="s">
        <v>117</v>
      </c>
      <c r="D47" s="8">
        <v>7</v>
      </c>
      <c r="E47" s="12">
        <f>D47*(1-$E$2)</f>
        <v>6.3</v>
      </c>
      <c r="F47" s="6"/>
      <c r="G47" s="12">
        <f>E47*F47</f>
        <v>0</v>
      </c>
      <c r="H47" s="6"/>
      <c r="I47" s="7" t="s">
        <v>28</v>
      </c>
      <c r="J47" s="7" t="s">
        <v>501</v>
      </c>
      <c r="K47" s="6" t="s">
        <v>51</v>
      </c>
      <c r="L47" s="6" t="s">
        <v>10</v>
      </c>
      <c r="M47" s="9">
        <v>0.1</v>
      </c>
      <c r="N47" s="12">
        <f>F47*D47</f>
        <v>0</v>
      </c>
      <c r="O47" s="1"/>
    </row>
    <row r="48" spans="1:15" x14ac:dyDescent="0.25">
      <c r="A48" s="6" t="s">
        <v>491</v>
      </c>
      <c r="B48" s="7" t="s">
        <v>492</v>
      </c>
      <c r="C48" s="7" t="s">
        <v>117</v>
      </c>
      <c r="D48" s="8">
        <v>7.27</v>
      </c>
      <c r="E48" s="12">
        <f>D48*(1-$E$2)</f>
        <v>6.5430000000000001</v>
      </c>
      <c r="F48" s="6"/>
      <c r="G48" s="12">
        <f>E48*F48</f>
        <v>0</v>
      </c>
      <c r="H48" s="6"/>
      <c r="I48" s="7" t="s">
        <v>28</v>
      </c>
      <c r="J48" s="7" t="s">
        <v>280</v>
      </c>
      <c r="K48" s="6"/>
      <c r="L48" s="6"/>
      <c r="M48" s="9">
        <v>0.10630000000000001</v>
      </c>
      <c r="N48" s="12">
        <f>F48*D48</f>
        <v>0</v>
      </c>
      <c r="O48" s="1"/>
    </row>
    <row r="49" spans="1:15" x14ac:dyDescent="0.25">
      <c r="A49" s="6" t="s">
        <v>3313</v>
      </c>
      <c r="B49" s="7" t="s">
        <v>3314</v>
      </c>
      <c r="C49" s="7" t="s">
        <v>117</v>
      </c>
      <c r="D49" s="8">
        <v>7.3</v>
      </c>
      <c r="E49" s="12">
        <f>D49*(1-$E$2)</f>
        <v>6.57</v>
      </c>
      <c r="F49" s="6"/>
      <c r="G49" s="12">
        <f>E49*F49</f>
        <v>0</v>
      </c>
      <c r="H49" s="6"/>
      <c r="I49" s="7" t="s">
        <v>28</v>
      </c>
      <c r="J49" s="7" t="s">
        <v>501</v>
      </c>
      <c r="K49" s="6" t="s">
        <v>51</v>
      </c>
      <c r="L49" s="6" t="s">
        <v>10</v>
      </c>
      <c r="M49" s="9">
        <v>0.1</v>
      </c>
      <c r="N49" s="12">
        <f>F49*D49</f>
        <v>0</v>
      </c>
      <c r="O49" s="1"/>
    </row>
    <row r="50" spans="1:15" x14ac:dyDescent="0.25">
      <c r="A50" s="6" t="s">
        <v>489</v>
      </c>
      <c r="B50" s="7" t="s">
        <v>490</v>
      </c>
      <c r="C50" s="7" t="s">
        <v>117</v>
      </c>
      <c r="D50" s="8">
        <v>7.27</v>
      </c>
      <c r="E50" s="12">
        <f>D50*(1-$E$2)</f>
        <v>6.5430000000000001</v>
      </c>
      <c r="F50" s="6"/>
      <c r="G50" s="12">
        <f>E50*F50</f>
        <v>0</v>
      </c>
      <c r="H50" s="6"/>
      <c r="I50" s="7" t="s">
        <v>28</v>
      </c>
      <c r="J50" s="7" t="s">
        <v>280</v>
      </c>
      <c r="K50" s="6"/>
      <c r="L50" s="6"/>
      <c r="M50" s="9">
        <v>0.10630000000000001</v>
      </c>
      <c r="N50" s="12">
        <f>F50*D50</f>
        <v>0</v>
      </c>
      <c r="O50" s="1"/>
    </row>
    <row r="51" spans="1:15" x14ac:dyDescent="0.25">
      <c r="A51" s="6" t="s">
        <v>1481</v>
      </c>
      <c r="B51" s="7" t="s">
        <v>1482</v>
      </c>
      <c r="C51" s="7" t="s">
        <v>117</v>
      </c>
      <c r="D51" s="8">
        <v>4.0999999999999996</v>
      </c>
      <c r="E51" s="12">
        <f>D51*(1-$E$2)</f>
        <v>3.69</v>
      </c>
      <c r="F51" s="6"/>
      <c r="G51" s="12">
        <f>E51*F51</f>
        <v>0</v>
      </c>
      <c r="H51" s="6"/>
      <c r="I51" s="7"/>
      <c r="J51" s="7" t="s">
        <v>501</v>
      </c>
      <c r="K51" s="6" t="s">
        <v>121</v>
      </c>
      <c r="L51" s="6" t="s">
        <v>10</v>
      </c>
      <c r="M51" s="9">
        <v>7.8600000000000003E-2</v>
      </c>
      <c r="N51" s="12">
        <f>F51*D51</f>
        <v>0</v>
      </c>
      <c r="O51" s="1"/>
    </row>
    <row r="52" spans="1:15" x14ac:dyDescent="0.25">
      <c r="A52" s="6" t="s">
        <v>483</v>
      </c>
      <c r="B52" s="7" t="s">
        <v>484</v>
      </c>
      <c r="C52" s="7" t="s">
        <v>117</v>
      </c>
      <c r="D52" s="8">
        <v>4.01</v>
      </c>
      <c r="E52" s="12">
        <f>D52*(1-$E$2)</f>
        <v>3.609</v>
      </c>
      <c r="F52" s="6"/>
      <c r="G52" s="12">
        <f>E52*F52</f>
        <v>0</v>
      </c>
      <c r="H52" s="6"/>
      <c r="I52" s="7" t="s">
        <v>28</v>
      </c>
      <c r="J52" s="7" t="s">
        <v>280</v>
      </c>
      <c r="K52" s="6"/>
      <c r="L52" s="6"/>
      <c r="M52" s="9">
        <v>9.8299999999999998E-2</v>
      </c>
      <c r="N52" s="12">
        <f>F52*D52</f>
        <v>0</v>
      </c>
      <c r="O52" s="1"/>
    </row>
    <row r="53" spans="1:15" x14ac:dyDescent="0.25">
      <c r="A53" s="6" t="s">
        <v>399</v>
      </c>
      <c r="B53" s="7" t="s">
        <v>400</v>
      </c>
      <c r="C53" s="7" t="s">
        <v>117</v>
      </c>
      <c r="D53" s="8">
        <v>6.45</v>
      </c>
      <c r="E53" s="12">
        <f>D53*(1-$E$2)</f>
        <v>5.8050000000000006</v>
      </c>
      <c r="F53" s="6"/>
      <c r="G53" s="12">
        <f>E53*F53</f>
        <v>0</v>
      </c>
      <c r="H53" s="6"/>
      <c r="I53" s="7" t="s">
        <v>28</v>
      </c>
      <c r="J53" s="7" t="s">
        <v>280</v>
      </c>
      <c r="K53" s="6"/>
      <c r="L53" s="6"/>
      <c r="M53" s="9">
        <v>9.8299999999999998E-2</v>
      </c>
      <c r="N53" s="12">
        <f>F53*D53</f>
        <v>0</v>
      </c>
      <c r="O53" s="1"/>
    </row>
    <row r="54" spans="1:15" x14ac:dyDescent="0.25">
      <c r="A54" s="6" t="s">
        <v>283</v>
      </c>
      <c r="B54" s="7" t="s">
        <v>284</v>
      </c>
      <c r="C54" s="7" t="s">
        <v>117</v>
      </c>
      <c r="D54" s="8">
        <v>5.43</v>
      </c>
      <c r="E54" s="12">
        <f>D54*(1-$E$2)</f>
        <v>4.8869999999999996</v>
      </c>
      <c r="F54" s="6"/>
      <c r="G54" s="12">
        <f>E54*F54</f>
        <v>0</v>
      </c>
      <c r="H54" s="6"/>
      <c r="I54" s="7" t="s">
        <v>28</v>
      </c>
      <c r="J54" s="7" t="s">
        <v>280</v>
      </c>
      <c r="K54" s="6"/>
      <c r="L54" s="6"/>
      <c r="M54" s="9">
        <v>9.8299999999999998E-2</v>
      </c>
      <c r="N54" s="12">
        <f>F54*D54</f>
        <v>0</v>
      </c>
      <c r="O54" s="1"/>
    </row>
    <row r="55" spans="1:15" x14ac:dyDescent="0.25">
      <c r="A55" s="6" t="s">
        <v>1558</v>
      </c>
      <c r="B55" s="7" t="s">
        <v>1559</v>
      </c>
      <c r="C55" s="7" t="s">
        <v>117</v>
      </c>
      <c r="D55" s="8">
        <v>4.4000000000000004</v>
      </c>
      <c r="E55" s="12">
        <f>D55*(1-$E$2)</f>
        <v>3.9600000000000004</v>
      </c>
      <c r="F55" s="6"/>
      <c r="G55" s="12">
        <f>E55*F55</f>
        <v>0</v>
      </c>
      <c r="H55" s="6"/>
      <c r="I55" s="7" t="s">
        <v>28</v>
      </c>
      <c r="J55" s="7" t="s">
        <v>501</v>
      </c>
      <c r="K55" s="6" t="s">
        <v>121</v>
      </c>
      <c r="L55" s="6" t="s">
        <v>10</v>
      </c>
      <c r="M55" s="9">
        <v>7.8E-2</v>
      </c>
      <c r="N55" s="12">
        <f>F55*D55</f>
        <v>0</v>
      </c>
      <c r="O55" s="1"/>
    </row>
    <row r="56" spans="1:15" x14ac:dyDescent="0.25">
      <c r="A56" s="6" t="s">
        <v>287</v>
      </c>
      <c r="B56" s="7" t="s">
        <v>288</v>
      </c>
      <c r="C56" s="7" t="s">
        <v>117</v>
      </c>
      <c r="D56" s="8">
        <v>4.24</v>
      </c>
      <c r="E56" s="12">
        <f>D56*(1-$E$2)</f>
        <v>3.8160000000000003</v>
      </c>
      <c r="F56" s="6"/>
      <c r="G56" s="12">
        <f>E56*F56</f>
        <v>0</v>
      </c>
      <c r="H56" s="6"/>
      <c r="I56" s="7" t="s">
        <v>28</v>
      </c>
      <c r="J56" s="7" t="s">
        <v>280</v>
      </c>
      <c r="K56" s="6"/>
      <c r="L56" s="6"/>
      <c r="M56" s="9">
        <v>9.8299999999999998E-2</v>
      </c>
      <c r="N56" s="12">
        <f>F56*D56</f>
        <v>0</v>
      </c>
      <c r="O56" s="1"/>
    </row>
    <row r="57" spans="1:15" x14ac:dyDescent="0.25">
      <c r="A57" s="6" t="s">
        <v>5074</v>
      </c>
      <c r="B57" s="7" t="s">
        <v>5075</v>
      </c>
      <c r="C57" s="7" t="s">
        <v>117</v>
      </c>
      <c r="D57" s="8">
        <v>8.8000000000000007</v>
      </c>
      <c r="E57" s="12">
        <f>D57*(1-$E$2)</f>
        <v>7.9200000000000008</v>
      </c>
      <c r="F57" s="6"/>
      <c r="G57" s="12">
        <f>E57*F57</f>
        <v>0</v>
      </c>
      <c r="H57" s="6"/>
      <c r="I57" s="7" t="s">
        <v>28</v>
      </c>
      <c r="J57" s="7" t="s">
        <v>501</v>
      </c>
      <c r="K57" s="6" t="s">
        <v>51</v>
      </c>
      <c r="L57" s="6" t="s">
        <v>10</v>
      </c>
      <c r="M57" s="9">
        <v>7.8579999999999997</v>
      </c>
      <c r="N57" s="12">
        <f>F57*D57</f>
        <v>0</v>
      </c>
      <c r="O57" s="1"/>
    </row>
    <row r="58" spans="1:15" x14ac:dyDescent="0.25">
      <c r="A58" s="6" t="s">
        <v>465</v>
      </c>
      <c r="B58" s="7" t="s">
        <v>466</v>
      </c>
      <c r="C58" s="7" t="s">
        <v>117</v>
      </c>
      <c r="D58" s="8">
        <v>9.06</v>
      </c>
      <c r="E58" s="12">
        <f>D58*(1-$E$2)</f>
        <v>8.1539999999999999</v>
      </c>
      <c r="F58" s="6"/>
      <c r="G58" s="12">
        <f>E58*F58</f>
        <v>0</v>
      </c>
      <c r="H58" s="6"/>
      <c r="I58" s="7" t="s">
        <v>28</v>
      </c>
      <c r="J58" s="7" t="s">
        <v>280</v>
      </c>
      <c r="K58" s="6"/>
      <c r="L58" s="6"/>
      <c r="M58" s="9">
        <v>0.14230000000000001</v>
      </c>
      <c r="N58" s="12">
        <f>F58*D58</f>
        <v>0</v>
      </c>
      <c r="O58" s="1"/>
    </row>
    <row r="59" spans="1:15" x14ac:dyDescent="0.25">
      <c r="A59" s="6" t="s">
        <v>4518</v>
      </c>
      <c r="B59" s="7" t="s">
        <v>4519</v>
      </c>
      <c r="C59" s="7" t="s">
        <v>117</v>
      </c>
      <c r="D59" s="8">
        <v>6.4</v>
      </c>
      <c r="E59" s="12">
        <f>D59*(1-$E$2)</f>
        <v>5.7600000000000007</v>
      </c>
      <c r="F59" s="6"/>
      <c r="G59" s="12">
        <f>E59*F59</f>
        <v>0</v>
      </c>
      <c r="H59" s="6"/>
      <c r="I59" s="7" t="s">
        <v>28</v>
      </c>
      <c r="J59" s="7" t="s">
        <v>501</v>
      </c>
      <c r="K59" s="6" t="s">
        <v>121</v>
      </c>
      <c r="L59" s="6" t="s">
        <v>10</v>
      </c>
      <c r="M59" s="9"/>
      <c r="N59" s="12">
        <f>F59*D59</f>
        <v>0</v>
      </c>
      <c r="O59" s="1"/>
    </row>
    <row r="60" spans="1:15" x14ac:dyDescent="0.25">
      <c r="A60" s="6" t="s">
        <v>403</v>
      </c>
      <c r="B60" s="7" t="s">
        <v>404</v>
      </c>
      <c r="C60" s="7" t="s">
        <v>117</v>
      </c>
      <c r="D60" s="8">
        <v>5.8</v>
      </c>
      <c r="E60" s="12">
        <f>D60*(1-$E$2)</f>
        <v>5.22</v>
      </c>
      <c r="F60" s="6"/>
      <c r="G60" s="12">
        <f>E60*F60</f>
        <v>0</v>
      </c>
      <c r="H60" s="6"/>
      <c r="I60" s="7" t="s">
        <v>28</v>
      </c>
      <c r="J60" s="7" t="s">
        <v>280</v>
      </c>
      <c r="K60" s="6"/>
      <c r="L60" s="6"/>
      <c r="M60" s="9">
        <v>0.1303</v>
      </c>
      <c r="N60" s="12">
        <f>F60*D60</f>
        <v>0</v>
      </c>
      <c r="O60" s="1"/>
    </row>
    <row r="61" spans="1:15" x14ac:dyDescent="0.25">
      <c r="A61" s="6" t="s">
        <v>407</v>
      </c>
      <c r="B61" s="7" t="s">
        <v>408</v>
      </c>
      <c r="C61" s="7" t="s">
        <v>117</v>
      </c>
      <c r="D61" s="8">
        <v>8.4499999999999993</v>
      </c>
      <c r="E61" s="12">
        <f>D61*(1-$E$2)</f>
        <v>7.6049999999999995</v>
      </c>
      <c r="F61" s="6"/>
      <c r="G61" s="12">
        <f>E61*F61</f>
        <v>0</v>
      </c>
      <c r="H61" s="6"/>
      <c r="I61" s="7" t="s">
        <v>28</v>
      </c>
      <c r="J61" s="7" t="s">
        <v>280</v>
      </c>
      <c r="K61" s="6"/>
      <c r="L61" s="6"/>
      <c r="M61" s="9">
        <v>0.1303</v>
      </c>
      <c r="N61" s="12">
        <f>F61*D61</f>
        <v>0</v>
      </c>
      <c r="O61" s="1"/>
    </row>
    <row r="62" spans="1:15" x14ac:dyDescent="0.25">
      <c r="A62" s="6" t="s">
        <v>471</v>
      </c>
      <c r="B62" s="7" t="s">
        <v>472</v>
      </c>
      <c r="C62" s="7" t="s">
        <v>117</v>
      </c>
      <c r="D62" s="8">
        <v>7.51</v>
      </c>
      <c r="E62" s="12">
        <f>D62*(1-$E$2)</f>
        <v>6.7590000000000003</v>
      </c>
      <c r="F62" s="6"/>
      <c r="G62" s="12">
        <f>E62*F62</f>
        <v>0</v>
      </c>
      <c r="H62" s="6"/>
      <c r="I62" s="7" t="s">
        <v>28</v>
      </c>
      <c r="J62" s="7" t="s">
        <v>280</v>
      </c>
      <c r="K62" s="6"/>
      <c r="L62" s="6"/>
      <c r="M62" s="9">
        <v>0.1303</v>
      </c>
      <c r="N62" s="12">
        <f>F62*D62</f>
        <v>0</v>
      </c>
      <c r="O62" s="1"/>
    </row>
    <row r="63" spans="1:15" x14ac:dyDescent="0.25">
      <c r="A63" s="6" t="s">
        <v>4506</v>
      </c>
      <c r="B63" s="7" t="s">
        <v>4507</v>
      </c>
      <c r="C63" s="7" t="s">
        <v>117</v>
      </c>
      <c r="D63" s="8">
        <v>7.7</v>
      </c>
      <c r="E63" s="12">
        <f>D63*(1-$E$2)</f>
        <v>6.9300000000000006</v>
      </c>
      <c r="F63" s="6"/>
      <c r="G63" s="12">
        <f>E63*F63</f>
        <v>0</v>
      </c>
      <c r="H63" s="6"/>
      <c r="I63" s="7" t="s">
        <v>28</v>
      </c>
      <c r="J63" s="7" t="s">
        <v>501</v>
      </c>
      <c r="K63" s="6" t="s">
        <v>121</v>
      </c>
      <c r="L63" s="6" t="s">
        <v>10</v>
      </c>
      <c r="M63" s="9"/>
      <c r="N63" s="12">
        <f>F63*D63</f>
        <v>0</v>
      </c>
      <c r="O63" s="1"/>
    </row>
    <row r="64" spans="1:15" x14ac:dyDescent="0.25">
      <c r="A64" s="6" t="s">
        <v>896</v>
      </c>
      <c r="B64" s="7" t="s">
        <v>897</v>
      </c>
      <c r="C64" s="7"/>
      <c r="D64" s="8">
        <v>18.52</v>
      </c>
      <c r="E64" s="12">
        <f>D64*(1-$E$2)</f>
        <v>16.667999999999999</v>
      </c>
      <c r="F64" s="6"/>
      <c r="G64" s="12">
        <f>E64*F64</f>
        <v>0</v>
      </c>
      <c r="H64" s="6"/>
      <c r="I64" s="7"/>
      <c r="J64" s="7"/>
      <c r="K64" s="6"/>
      <c r="L64" s="6"/>
      <c r="M64" s="9"/>
      <c r="N64" s="12">
        <f>F64*D64</f>
        <v>0</v>
      </c>
      <c r="O64" s="1"/>
    </row>
    <row r="65" spans="1:15" x14ac:dyDescent="0.25">
      <c r="A65" s="6" t="s">
        <v>397</v>
      </c>
      <c r="B65" s="7" t="s">
        <v>398</v>
      </c>
      <c r="C65" s="7" t="s">
        <v>117</v>
      </c>
      <c r="D65" s="8">
        <v>8.4499999999999993</v>
      </c>
      <c r="E65" s="12">
        <f>D65*(1-$E$2)</f>
        <v>7.6049999999999995</v>
      </c>
      <c r="F65" s="6"/>
      <c r="G65" s="12">
        <f>E65*F65</f>
        <v>0</v>
      </c>
      <c r="H65" s="6"/>
      <c r="I65" s="7" t="s">
        <v>28</v>
      </c>
      <c r="J65" s="7" t="s">
        <v>280</v>
      </c>
      <c r="K65" s="6"/>
      <c r="L65" s="6"/>
      <c r="M65" s="9">
        <v>0.13469999999999999</v>
      </c>
      <c r="N65" s="12">
        <f>F65*D65</f>
        <v>0</v>
      </c>
      <c r="O65" s="1"/>
    </row>
    <row r="66" spans="1:15" x14ac:dyDescent="0.25">
      <c r="A66" s="6" t="s">
        <v>3869</v>
      </c>
      <c r="B66" s="7" t="s">
        <v>3871</v>
      </c>
      <c r="C66" s="7" t="s">
        <v>117</v>
      </c>
      <c r="D66" s="8">
        <v>8.8000000000000007</v>
      </c>
      <c r="E66" s="12">
        <f>D66*(1-$E$2)</f>
        <v>7.9200000000000008</v>
      </c>
      <c r="F66" s="6"/>
      <c r="G66" s="12">
        <f>E66*F66</f>
        <v>0</v>
      </c>
      <c r="H66" s="6" t="s">
        <v>3870</v>
      </c>
      <c r="I66" s="7" t="s">
        <v>28</v>
      </c>
      <c r="J66" s="7" t="s">
        <v>501</v>
      </c>
      <c r="K66" s="6" t="s">
        <v>51</v>
      </c>
      <c r="L66" s="6" t="s">
        <v>10</v>
      </c>
      <c r="M66" s="9">
        <v>0.12239999999999999</v>
      </c>
      <c r="N66" s="12">
        <f>F66*D66</f>
        <v>0</v>
      </c>
      <c r="O66" s="1"/>
    </row>
    <row r="67" spans="1:15" x14ac:dyDescent="0.25">
      <c r="A67" s="6" t="s">
        <v>3338</v>
      </c>
      <c r="B67" s="7" t="s">
        <v>3339</v>
      </c>
      <c r="C67" s="7" t="s">
        <v>117</v>
      </c>
      <c r="D67" s="8">
        <v>8.81</v>
      </c>
      <c r="E67" s="12">
        <f>D67*(1-$E$2)</f>
        <v>7.9290000000000003</v>
      </c>
      <c r="F67" s="6"/>
      <c r="G67" s="12">
        <f>E67*F67</f>
        <v>0</v>
      </c>
      <c r="H67" s="6"/>
      <c r="I67" s="7" t="s">
        <v>28</v>
      </c>
      <c r="J67" s="7" t="s">
        <v>501</v>
      </c>
      <c r="K67" s="6" t="s">
        <v>51</v>
      </c>
      <c r="L67" s="6" t="s">
        <v>10</v>
      </c>
      <c r="M67" s="9">
        <v>0.1225</v>
      </c>
      <c r="N67" s="12">
        <f>F67*D67</f>
        <v>0</v>
      </c>
      <c r="O67" s="1"/>
    </row>
    <row r="68" spans="1:15" x14ac:dyDescent="0.25">
      <c r="A68" s="6" t="s">
        <v>401</v>
      </c>
      <c r="B68" s="7" t="s">
        <v>402</v>
      </c>
      <c r="C68" s="7" t="s">
        <v>117</v>
      </c>
      <c r="D68" s="8">
        <v>9.6</v>
      </c>
      <c r="E68" s="12">
        <f>D68*(1-$E$2)</f>
        <v>8.64</v>
      </c>
      <c r="F68" s="6"/>
      <c r="G68" s="12">
        <f>E68*F68</f>
        <v>0</v>
      </c>
      <c r="H68" s="6"/>
      <c r="I68" s="7" t="s">
        <v>28</v>
      </c>
      <c r="J68" s="7" t="s">
        <v>280</v>
      </c>
      <c r="K68" s="6"/>
      <c r="L68" s="6"/>
      <c r="M68" s="9">
        <v>0.13869999999999999</v>
      </c>
      <c r="N68" s="12">
        <f>F68*D68</f>
        <v>0</v>
      </c>
      <c r="O68" s="1"/>
    </row>
    <row r="69" spans="1:15" x14ac:dyDescent="0.25">
      <c r="A69" s="6" t="s">
        <v>1516</v>
      </c>
      <c r="B69" s="7" t="s">
        <v>1517</v>
      </c>
      <c r="C69" s="7" t="s">
        <v>117</v>
      </c>
      <c r="D69" s="8">
        <v>5.2</v>
      </c>
      <c r="E69" s="12">
        <f>D69*(1-$E$2)</f>
        <v>4.6800000000000006</v>
      </c>
      <c r="F69" s="6"/>
      <c r="G69" s="12">
        <f>E69*F69</f>
        <v>0</v>
      </c>
      <c r="H69" s="6"/>
      <c r="I69" s="7" t="s">
        <v>28</v>
      </c>
      <c r="J69" s="7" t="s">
        <v>501</v>
      </c>
      <c r="K69" s="6" t="s">
        <v>121</v>
      </c>
      <c r="L69" s="6" t="s">
        <v>10</v>
      </c>
      <c r="M69" s="9"/>
      <c r="N69" s="12">
        <f>F69*D69</f>
        <v>0</v>
      </c>
      <c r="O69" s="1"/>
    </row>
    <row r="70" spans="1:15" x14ac:dyDescent="0.25">
      <c r="A70" s="6" t="s">
        <v>481</v>
      </c>
      <c r="B70" s="7" t="s">
        <v>482</v>
      </c>
      <c r="C70" s="7" t="s">
        <v>117</v>
      </c>
      <c r="D70" s="8">
        <v>5.16</v>
      </c>
      <c r="E70" s="12">
        <f>D70*(1-$E$2)</f>
        <v>4.6440000000000001</v>
      </c>
      <c r="F70" s="6"/>
      <c r="G70" s="12">
        <f>E70*F70</f>
        <v>0</v>
      </c>
      <c r="H70" s="6"/>
      <c r="I70" s="7" t="s">
        <v>28</v>
      </c>
      <c r="J70" s="7" t="s">
        <v>280</v>
      </c>
      <c r="K70" s="6"/>
      <c r="L70" s="6"/>
      <c r="M70" s="9">
        <v>0.12670000000000001</v>
      </c>
      <c r="N70" s="12">
        <f>F70*D70</f>
        <v>0</v>
      </c>
      <c r="O70" s="1"/>
    </row>
    <row r="71" spans="1:15" x14ac:dyDescent="0.25">
      <c r="A71" s="6" t="s">
        <v>285</v>
      </c>
      <c r="B71" s="7" t="s">
        <v>286</v>
      </c>
      <c r="C71" s="7" t="s">
        <v>117</v>
      </c>
      <c r="D71" s="8">
        <v>6.98</v>
      </c>
      <c r="E71" s="12">
        <f>D71*(1-$E$2)</f>
        <v>6.2820000000000009</v>
      </c>
      <c r="F71" s="6"/>
      <c r="G71" s="12">
        <f>E71*F71</f>
        <v>0</v>
      </c>
      <c r="H71" s="6"/>
      <c r="I71" s="7" t="s">
        <v>28</v>
      </c>
      <c r="J71" s="7" t="s">
        <v>280</v>
      </c>
      <c r="K71" s="6"/>
      <c r="L71" s="6"/>
      <c r="M71" s="9">
        <v>0.12670000000000001</v>
      </c>
      <c r="N71" s="12">
        <f>F71*D71</f>
        <v>0</v>
      </c>
      <c r="O71" s="1"/>
    </row>
    <row r="72" spans="1:15" x14ac:dyDescent="0.25">
      <c r="A72" s="6" t="s">
        <v>495</v>
      </c>
      <c r="B72" s="7" t="s">
        <v>496</v>
      </c>
      <c r="C72" s="7" t="s">
        <v>117</v>
      </c>
      <c r="D72" s="8">
        <v>7.27</v>
      </c>
      <c r="E72" s="12">
        <f>D72*(1-$E$2)</f>
        <v>6.5430000000000001</v>
      </c>
      <c r="F72" s="6"/>
      <c r="G72" s="12">
        <f>E72*F72</f>
        <v>0</v>
      </c>
      <c r="H72" s="6"/>
      <c r="I72" s="7" t="s">
        <v>28</v>
      </c>
      <c r="J72" s="7" t="s">
        <v>280</v>
      </c>
      <c r="K72" s="6"/>
      <c r="L72" s="6"/>
      <c r="M72" s="9">
        <v>0.12670000000000001</v>
      </c>
      <c r="N72" s="12">
        <f>F72*D72</f>
        <v>0</v>
      </c>
      <c r="O72" s="1"/>
    </row>
    <row r="73" spans="1:15" x14ac:dyDescent="0.25">
      <c r="A73" s="6" t="s">
        <v>4687</v>
      </c>
      <c r="B73" s="7" t="s">
        <v>4688</v>
      </c>
      <c r="C73" s="7" t="s">
        <v>117</v>
      </c>
      <c r="D73" s="8">
        <v>5.7</v>
      </c>
      <c r="E73" s="12">
        <f>D73*(1-$E$2)</f>
        <v>5.13</v>
      </c>
      <c r="F73" s="6"/>
      <c r="G73" s="12">
        <f>E73*F73</f>
        <v>0</v>
      </c>
      <c r="H73" s="6"/>
      <c r="I73" s="7" t="s">
        <v>28</v>
      </c>
      <c r="J73" s="7" t="s">
        <v>501</v>
      </c>
      <c r="K73" s="6" t="s">
        <v>121</v>
      </c>
      <c r="L73" s="6" t="s">
        <v>10</v>
      </c>
      <c r="M73" s="9">
        <v>0.12239999999999999</v>
      </c>
      <c r="N73" s="12">
        <f>F73*D73</f>
        <v>0</v>
      </c>
      <c r="O73" s="1"/>
    </row>
    <row r="74" spans="1:15" x14ac:dyDescent="0.25">
      <c r="A74" s="6" t="s">
        <v>479</v>
      </c>
      <c r="B74" s="7" t="s">
        <v>480</v>
      </c>
      <c r="C74" s="7" t="s">
        <v>117</v>
      </c>
      <c r="D74" s="8">
        <v>5.16</v>
      </c>
      <c r="E74" s="12">
        <f>D74*(1-$E$2)</f>
        <v>4.6440000000000001</v>
      </c>
      <c r="F74" s="6"/>
      <c r="G74" s="12">
        <f>E74*F74</f>
        <v>0</v>
      </c>
      <c r="H74" s="6"/>
      <c r="I74" s="7" t="s">
        <v>28</v>
      </c>
      <c r="J74" s="7" t="s">
        <v>280</v>
      </c>
      <c r="K74" s="6"/>
      <c r="L74" s="6"/>
      <c r="M74" s="9">
        <v>0.12670000000000001</v>
      </c>
      <c r="N74" s="12">
        <f>F74*D74</f>
        <v>0</v>
      </c>
      <c r="O74" s="1"/>
    </row>
    <row r="75" spans="1:15" x14ac:dyDescent="0.25">
      <c r="A75" s="6" t="s">
        <v>335</v>
      </c>
      <c r="B75" s="7" t="s">
        <v>336</v>
      </c>
      <c r="C75" s="7" t="s">
        <v>117</v>
      </c>
      <c r="D75" s="8">
        <v>21.14</v>
      </c>
      <c r="E75" s="12">
        <f>D75*(1-$E$2)</f>
        <v>19.026</v>
      </c>
      <c r="F75" s="6"/>
      <c r="G75" s="12">
        <f>E75*F75</f>
        <v>0</v>
      </c>
      <c r="H75" s="6"/>
      <c r="I75" s="7" t="s">
        <v>28</v>
      </c>
      <c r="J75" s="7" t="s">
        <v>280</v>
      </c>
      <c r="K75" s="6"/>
      <c r="L75" s="6"/>
      <c r="M75" s="9">
        <v>0.28749999999999998</v>
      </c>
      <c r="N75" s="12">
        <f>F75*D75</f>
        <v>0</v>
      </c>
      <c r="O75" s="1"/>
    </row>
    <row r="76" spans="1:15" x14ac:dyDescent="0.25">
      <c r="A76" s="6" t="s">
        <v>331</v>
      </c>
      <c r="B76" s="7" t="s">
        <v>332</v>
      </c>
      <c r="C76" s="7" t="s">
        <v>117</v>
      </c>
      <c r="D76" s="8">
        <v>14.04</v>
      </c>
      <c r="E76" s="12">
        <f>D76*(1-$E$2)</f>
        <v>12.635999999999999</v>
      </c>
      <c r="F76" s="6"/>
      <c r="G76" s="12">
        <f>E76*F76</f>
        <v>0</v>
      </c>
      <c r="H76" s="6"/>
      <c r="I76" s="7" t="s">
        <v>28</v>
      </c>
      <c r="J76" s="7" t="s">
        <v>280</v>
      </c>
      <c r="K76" s="6"/>
      <c r="L76" s="6"/>
      <c r="M76" s="9">
        <v>0.2145</v>
      </c>
      <c r="N76" s="12">
        <f>F76*D76</f>
        <v>0</v>
      </c>
      <c r="O76" s="1"/>
    </row>
    <row r="77" spans="1:15" x14ac:dyDescent="0.25">
      <c r="A77" s="6" t="s">
        <v>337</v>
      </c>
      <c r="B77" s="7" t="s">
        <v>338</v>
      </c>
      <c r="C77" s="7" t="s">
        <v>117</v>
      </c>
      <c r="D77" s="8">
        <v>17.84</v>
      </c>
      <c r="E77" s="12">
        <f>D77*(1-$E$2)</f>
        <v>16.056000000000001</v>
      </c>
      <c r="F77" s="6"/>
      <c r="G77" s="12">
        <f>E77*F77</f>
        <v>0</v>
      </c>
      <c r="H77" s="6"/>
      <c r="I77" s="7" t="s">
        <v>28</v>
      </c>
      <c r="J77" s="7" t="s">
        <v>280</v>
      </c>
      <c r="K77" s="6"/>
      <c r="L77" s="6"/>
      <c r="M77" s="9">
        <v>0.21809999999999999</v>
      </c>
      <c r="N77" s="12">
        <f>F77*D77</f>
        <v>0</v>
      </c>
      <c r="O77" s="1"/>
    </row>
    <row r="78" spans="1:15" x14ac:dyDescent="0.25">
      <c r="A78" s="6" t="s">
        <v>1107</v>
      </c>
      <c r="B78" s="7" t="s">
        <v>1108</v>
      </c>
      <c r="C78" s="7" t="s">
        <v>1109</v>
      </c>
      <c r="D78" s="8">
        <v>20</v>
      </c>
      <c r="E78" s="12">
        <f>D78*(1-$E$2)</f>
        <v>18</v>
      </c>
      <c r="F78" s="6"/>
      <c r="G78" s="12">
        <f>E78*F78</f>
        <v>0</v>
      </c>
      <c r="H78" s="6"/>
      <c r="I78" s="7" t="s">
        <v>28</v>
      </c>
      <c r="J78" s="7" t="s">
        <v>15</v>
      </c>
      <c r="K78" s="6"/>
      <c r="L78" s="6"/>
      <c r="M78" s="9"/>
      <c r="N78" s="12">
        <f>F78*D78</f>
        <v>0</v>
      </c>
      <c r="O78" s="1"/>
    </row>
    <row r="79" spans="1:15" x14ac:dyDescent="0.25">
      <c r="A79" s="6" t="s">
        <v>4109</v>
      </c>
      <c r="B79" s="7" t="s">
        <v>4110</v>
      </c>
      <c r="C79" s="7" t="s">
        <v>1185</v>
      </c>
      <c r="D79" s="8">
        <v>6.1</v>
      </c>
      <c r="E79" s="12">
        <f>D79*(1-$E$2)</f>
        <v>5.49</v>
      </c>
      <c r="F79" s="6"/>
      <c r="G79" s="12">
        <f>E79*F79</f>
        <v>0</v>
      </c>
      <c r="H79" s="6"/>
      <c r="I79" s="7" t="s">
        <v>28</v>
      </c>
      <c r="J79" s="7" t="s">
        <v>15</v>
      </c>
      <c r="K79" s="6" t="s">
        <v>1182</v>
      </c>
      <c r="L79" s="6" t="s">
        <v>10</v>
      </c>
      <c r="M79" s="9">
        <v>3.6799999999999999E-2</v>
      </c>
      <c r="N79" s="12">
        <f>F79*D79</f>
        <v>0</v>
      </c>
      <c r="O79" s="1"/>
    </row>
    <row r="80" spans="1:15" x14ac:dyDescent="0.25">
      <c r="A80" s="6" t="s">
        <v>4162</v>
      </c>
      <c r="B80" s="7" t="s">
        <v>4163</v>
      </c>
      <c r="C80" s="7" t="s">
        <v>49</v>
      </c>
      <c r="D80" s="8">
        <v>8.89</v>
      </c>
      <c r="E80" s="12">
        <f>D80*(1-$E$2)</f>
        <v>8.0010000000000012</v>
      </c>
      <c r="F80" s="6"/>
      <c r="G80" s="12">
        <f>E80*F80</f>
        <v>0</v>
      </c>
      <c r="H80" s="6"/>
      <c r="I80" s="7" t="s">
        <v>28</v>
      </c>
      <c r="J80" s="7" t="s">
        <v>15</v>
      </c>
      <c r="K80" s="6" t="s">
        <v>1233</v>
      </c>
      <c r="L80" s="6" t="s">
        <v>10</v>
      </c>
      <c r="M80" s="9">
        <v>0.03</v>
      </c>
      <c r="N80" s="12">
        <f>F80*D80</f>
        <v>0</v>
      </c>
      <c r="O80" s="1"/>
    </row>
    <row r="81" spans="1:15" x14ac:dyDescent="0.25">
      <c r="A81" s="6" t="s">
        <v>4167</v>
      </c>
      <c r="B81" s="7" t="s">
        <v>4168</v>
      </c>
      <c r="C81" s="7" t="s">
        <v>117</v>
      </c>
      <c r="D81" s="8">
        <v>16.100000000000001</v>
      </c>
      <c r="E81" s="12">
        <f>D81*(1-$E$2)</f>
        <v>14.490000000000002</v>
      </c>
      <c r="F81" s="6"/>
      <c r="G81" s="12">
        <f>E81*F81</f>
        <v>0</v>
      </c>
      <c r="H81" s="6"/>
      <c r="I81" s="7" t="s">
        <v>28</v>
      </c>
      <c r="J81" s="7" t="s">
        <v>501</v>
      </c>
      <c r="K81" s="6" t="s">
        <v>121</v>
      </c>
      <c r="L81" s="6" t="s">
        <v>10</v>
      </c>
      <c r="M81" s="9"/>
      <c r="N81" s="12">
        <f>F81*D81</f>
        <v>0</v>
      </c>
      <c r="O81" s="1"/>
    </row>
    <row r="82" spans="1:15" x14ac:dyDescent="0.25">
      <c r="A82" s="6" t="s">
        <v>502</v>
      </c>
      <c r="B82" s="7" t="s">
        <v>503</v>
      </c>
      <c r="C82" s="7" t="s">
        <v>117</v>
      </c>
      <c r="D82" s="8">
        <v>13</v>
      </c>
      <c r="E82" s="12">
        <f>D82*(1-$E$2)</f>
        <v>11.700000000000001</v>
      </c>
      <c r="F82" s="6"/>
      <c r="G82" s="12">
        <f>E82*F82</f>
        <v>0</v>
      </c>
      <c r="H82" s="6"/>
      <c r="I82" s="7" t="s">
        <v>28</v>
      </c>
      <c r="J82" s="7" t="s">
        <v>501</v>
      </c>
      <c r="K82" s="6" t="s">
        <v>51</v>
      </c>
      <c r="L82" s="6" t="s">
        <v>10</v>
      </c>
      <c r="M82" s="9">
        <v>0.22259999999999999</v>
      </c>
      <c r="N82" s="12">
        <f>F82*D82</f>
        <v>0</v>
      </c>
      <c r="O82" s="1"/>
    </row>
    <row r="83" spans="1:15" x14ac:dyDescent="0.25">
      <c r="A83" s="6" t="s">
        <v>333</v>
      </c>
      <c r="B83" s="7" t="s">
        <v>334</v>
      </c>
      <c r="C83" s="7" t="s">
        <v>117</v>
      </c>
      <c r="D83" s="8">
        <v>13.59</v>
      </c>
      <c r="E83" s="12">
        <f>D83*(1-$E$2)</f>
        <v>12.231</v>
      </c>
      <c r="F83" s="6"/>
      <c r="G83" s="12">
        <f>E83*F83</f>
        <v>0</v>
      </c>
      <c r="H83" s="6"/>
      <c r="I83" s="7" t="s">
        <v>28</v>
      </c>
      <c r="J83" s="7" t="s">
        <v>280</v>
      </c>
      <c r="K83" s="6"/>
      <c r="L83" s="6"/>
      <c r="M83" s="9">
        <v>0.28399999999999997</v>
      </c>
      <c r="N83" s="12">
        <f>F83*D83</f>
        <v>0</v>
      </c>
      <c r="O83" s="1"/>
    </row>
    <row r="84" spans="1:15" x14ac:dyDescent="0.25">
      <c r="A84" s="6" t="s">
        <v>409</v>
      </c>
      <c r="B84" s="7" t="s">
        <v>410</v>
      </c>
      <c r="C84" s="7" t="s">
        <v>117</v>
      </c>
      <c r="D84" s="8">
        <v>21.35</v>
      </c>
      <c r="E84" s="12">
        <f>D84*(1-$E$2)</f>
        <v>19.215000000000003</v>
      </c>
      <c r="F84" s="6"/>
      <c r="G84" s="12">
        <f>E84*F84</f>
        <v>0</v>
      </c>
      <c r="H84" s="6"/>
      <c r="I84" s="7" t="s">
        <v>28</v>
      </c>
      <c r="J84" s="7" t="s">
        <v>280</v>
      </c>
      <c r="K84" s="6"/>
      <c r="L84" s="6"/>
      <c r="M84" s="9">
        <v>0.28399999999999997</v>
      </c>
      <c r="N84" s="12">
        <f>F84*D84</f>
        <v>0</v>
      </c>
      <c r="O84" s="1"/>
    </row>
    <row r="85" spans="1:15" x14ac:dyDescent="0.25">
      <c r="A85" s="6" t="s">
        <v>411</v>
      </c>
      <c r="B85" s="7" t="s">
        <v>412</v>
      </c>
      <c r="C85" s="7" t="s">
        <v>117</v>
      </c>
      <c r="D85" s="8">
        <v>21.35</v>
      </c>
      <c r="E85" s="12">
        <f>D85*(1-$E$2)</f>
        <v>19.215000000000003</v>
      </c>
      <c r="F85" s="6"/>
      <c r="G85" s="12">
        <f>E85*F85</f>
        <v>0</v>
      </c>
      <c r="H85" s="6"/>
      <c r="I85" s="7" t="s">
        <v>28</v>
      </c>
      <c r="J85" s="7" t="s">
        <v>280</v>
      </c>
      <c r="K85" s="6"/>
      <c r="L85" s="6"/>
      <c r="M85" s="9">
        <v>0.28399999999999997</v>
      </c>
      <c r="N85" s="12">
        <f>F85*D85</f>
        <v>0</v>
      </c>
      <c r="O85" s="1"/>
    </row>
    <row r="86" spans="1:15" x14ac:dyDescent="0.25">
      <c r="A86" s="6" t="s">
        <v>1105</v>
      </c>
      <c r="B86" s="7" t="s">
        <v>1106</v>
      </c>
      <c r="C86" s="7" t="s">
        <v>117</v>
      </c>
      <c r="D86" s="8">
        <v>10</v>
      </c>
      <c r="E86" s="12">
        <f>D86*(1-$E$2)</f>
        <v>9</v>
      </c>
      <c r="F86" s="6"/>
      <c r="G86" s="12">
        <f>E86*F86</f>
        <v>0</v>
      </c>
      <c r="H86" s="6"/>
      <c r="I86" s="7" t="s">
        <v>28</v>
      </c>
      <c r="J86" s="7" t="s">
        <v>501</v>
      </c>
      <c r="K86" s="6" t="s">
        <v>121</v>
      </c>
      <c r="L86" s="6" t="s">
        <v>10</v>
      </c>
      <c r="M86" s="9">
        <v>0.185</v>
      </c>
      <c r="N86" s="12">
        <f>F86*D86</f>
        <v>0</v>
      </c>
      <c r="O86" s="1"/>
    </row>
    <row r="87" spans="1:15" x14ac:dyDescent="0.25">
      <c r="A87" s="6" t="s">
        <v>469</v>
      </c>
      <c r="B87" s="7" t="s">
        <v>470</v>
      </c>
      <c r="C87" s="7" t="s">
        <v>117</v>
      </c>
      <c r="D87" s="8">
        <v>9.76</v>
      </c>
      <c r="E87" s="12">
        <f>D87*(1-$E$2)</f>
        <v>8.7840000000000007</v>
      </c>
      <c r="F87" s="6"/>
      <c r="G87" s="12">
        <f>E87*F87</f>
        <v>0</v>
      </c>
      <c r="H87" s="6"/>
      <c r="I87" s="7" t="s">
        <v>28</v>
      </c>
      <c r="J87" s="7" t="s">
        <v>280</v>
      </c>
      <c r="K87" s="6"/>
      <c r="L87" s="6"/>
      <c r="M87" s="9">
        <v>0.21099999999999999</v>
      </c>
      <c r="N87" s="12">
        <f>F87*D87</f>
        <v>0</v>
      </c>
      <c r="O87" s="1"/>
    </row>
    <row r="88" spans="1:15" x14ac:dyDescent="0.25">
      <c r="A88" s="6" t="s">
        <v>415</v>
      </c>
      <c r="B88" s="7" t="s">
        <v>416</v>
      </c>
      <c r="C88" s="7" t="s">
        <v>117</v>
      </c>
      <c r="D88" s="8">
        <v>15.1</v>
      </c>
      <c r="E88" s="12">
        <f>D88*(1-$E$2)</f>
        <v>13.59</v>
      </c>
      <c r="F88" s="6"/>
      <c r="G88" s="12">
        <f>E88*F88</f>
        <v>0</v>
      </c>
      <c r="H88" s="6"/>
      <c r="I88" s="7" t="s">
        <v>28</v>
      </c>
      <c r="J88" s="7" t="s">
        <v>280</v>
      </c>
      <c r="K88" s="6"/>
      <c r="L88" s="6"/>
      <c r="M88" s="9">
        <v>0.2145</v>
      </c>
      <c r="N88" s="12">
        <f>F88*D88</f>
        <v>0</v>
      </c>
      <c r="O88" s="1"/>
    </row>
    <row r="89" spans="1:15" x14ac:dyDescent="0.25">
      <c r="A89" s="6" t="s">
        <v>473</v>
      </c>
      <c r="B89" s="7" t="s">
        <v>474</v>
      </c>
      <c r="C89" s="7" t="s">
        <v>117</v>
      </c>
      <c r="D89" s="8">
        <v>14.12</v>
      </c>
      <c r="E89" s="12">
        <f>D89*(1-$E$2)</f>
        <v>12.708</v>
      </c>
      <c r="F89" s="6"/>
      <c r="G89" s="12">
        <f>E89*F89</f>
        <v>0</v>
      </c>
      <c r="H89" s="6"/>
      <c r="I89" s="7" t="s">
        <v>28</v>
      </c>
      <c r="J89" s="7" t="s">
        <v>280</v>
      </c>
      <c r="K89" s="6"/>
      <c r="L89" s="6"/>
      <c r="M89" s="9">
        <v>0.21099999999999999</v>
      </c>
      <c r="N89" s="12">
        <f>F89*D89</f>
        <v>0</v>
      </c>
      <c r="O89" s="1"/>
    </row>
    <row r="90" spans="1:15" x14ac:dyDescent="0.25">
      <c r="A90" s="6" t="s">
        <v>475</v>
      </c>
      <c r="B90" s="7" t="s">
        <v>476</v>
      </c>
      <c r="C90" s="7" t="s">
        <v>117</v>
      </c>
      <c r="D90" s="8">
        <v>14.12</v>
      </c>
      <c r="E90" s="12">
        <f>D90*(1-$E$2)</f>
        <v>12.708</v>
      </c>
      <c r="F90" s="6"/>
      <c r="G90" s="12">
        <f>E90*F90</f>
        <v>0</v>
      </c>
      <c r="H90" s="6"/>
      <c r="I90" s="7" t="s">
        <v>28</v>
      </c>
      <c r="J90" s="7" t="s">
        <v>280</v>
      </c>
      <c r="K90" s="6"/>
      <c r="L90" s="6"/>
      <c r="M90" s="9">
        <v>0.21099999999999999</v>
      </c>
      <c r="N90" s="12">
        <f>F90*D90</f>
        <v>0</v>
      </c>
      <c r="O90" s="1"/>
    </row>
    <row r="91" spans="1:15" x14ac:dyDescent="0.25">
      <c r="A91" s="6" t="s">
        <v>417</v>
      </c>
      <c r="B91" s="7" t="s">
        <v>418</v>
      </c>
      <c r="C91" s="7" t="s">
        <v>117</v>
      </c>
      <c r="D91" s="8">
        <v>30.2</v>
      </c>
      <c r="E91" s="12">
        <f>D91*(1-$E$2)</f>
        <v>27.18</v>
      </c>
      <c r="F91" s="6"/>
      <c r="G91" s="12">
        <f>E91*F91</f>
        <v>0</v>
      </c>
      <c r="H91" s="6"/>
      <c r="I91" s="7" t="s">
        <v>28</v>
      </c>
      <c r="J91" s="7" t="s">
        <v>280</v>
      </c>
      <c r="K91" s="6"/>
      <c r="L91" s="6"/>
      <c r="M91" s="9">
        <v>0.43</v>
      </c>
      <c r="N91" s="12">
        <f>F91*D91</f>
        <v>0</v>
      </c>
      <c r="O91" s="1"/>
    </row>
    <row r="92" spans="1:15" x14ac:dyDescent="0.25">
      <c r="A92" s="6" t="s">
        <v>339</v>
      </c>
      <c r="B92" s="7" t="s">
        <v>340</v>
      </c>
      <c r="C92" s="7" t="s">
        <v>117</v>
      </c>
      <c r="D92" s="8">
        <v>18.04</v>
      </c>
      <c r="E92" s="12">
        <f>D92*(1-$E$2)</f>
        <v>16.236000000000001</v>
      </c>
      <c r="F92" s="6"/>
      <c r="G92" s="12">
        <f>E92*F92</f>
        <v>0</v>
      </c>
      <c r="H92" s="6"/>
      <c r="I92" s="7" t="s">
        <v>28</v>
      </c>
      <c r="J92" s="7" t="s">
        <v>280</v>
      </c>
      <c r="K92" s="6"/>
      <c r="L92" s="6"/>
      <c r="M92" s="9">
        <v>0.29859999999999998</v>
      </c>
      <c r="N92" s="12">
        <f>F92*D92</f>
        <v>0</v>
      </c>
      <c r="O92" s="1"/>
    </row>
    <row r="93" spans="1:15" x14ac:dyDescent="0.25">
      <c r="A93" s="6" t="s">
        <v>4367</v>
      </c>
      <c r="B93" s="7" t="s">
        <v>4368</v>
      </c>
      <c r="C93" s="7" t="s">
        <v>1185</v>
      </c>
      <c r="D93" s="8">
        <v>9.9700000000000006</v>
      </c>
      <c r="E93" s="12">
        <f>D93*(1-$E$2)</f>
        <v>8.9730000000000008</v>
      </c>
      <c r="F93" s="6"/>
      <c r="G93" s="12">
        <f>E93*F93</f>
        <v>0</v>
      </c>
      <c r="H93" s="6"/>
      <c r="I93" s="7" t="s">
        <v>28</v>
      </c>
      <c r="J93" s="7" t="s">
        <v>15</v>
      </c>
      <c r="K93" s="6" t="s">
        <v>1182</v>
      </c>
      <c r="L93" s="6" t="s">
        <v>10</v>
      </c>
      <c r="M93" s="9">
        <v>7.17E-2</v>
      </c>
      <c r="N93" s="12">
        <f>F93*D93</f>
        <v>0</v>
      </c>
      <c r="O93" s="1"/>
    </row>
    <row r="94" spans="1:15" x14ac:dyDescent="0.25">
      <c r="A94" s="6" t="s">
        <v>4804</v>
      </c>
      <c r="B94" s="7" t="s">
        <v>4805</v>
      </c>
      <c r="C94" s="7" t="s">
        <v>49</v>
      </c>
      <c r="D94" s="8">
        <v>10.9</v>
      </c>
      <c r="E94" s="12">
        <f>D94*(1-$E$2)</f>
        <v>9.81</v>
      </c>
      <c r="F94" s="6"/>
      <c r="G94" s="12">
        <f>E94*F94</f>
        <v>0</v>
      </c>
      <c r="H94" s="6"/>
      <c r="I94" s="7" t="s">
        <v>28</v>
      </c>
      <c r="J94" s="7" t="s">
        <v>15</v>
      </c>
      <c r="K94" s="6" t="s">
        <v>1233</v>
      </c>
      <c r="L94" s="6" t="s">
        <v>10</v>
      </c>
      <c r="M94" s="9">
        <v>0.05</v>
      </c>
      <c r="N94" s="12">
        <f>F94*D94</f>
        <v>0</v>
      </c>
      <c r="O94" s="1"/>
    </row>
    <row r="95" spans="1:15" x14ac:dyDescent="0.25">
      <c r="A95" s="6" t="s">
        <v>3192</v>
      </c>
      <c r="B95" s="7" t="s">
        <v>3193</v>
      </c>
      <c r="C95" s="7" t="s">
        <v>117</v>
      </c>
      <c r="D95" s="8">
        <v>21</v>
      </c>
      <c r="E95" s="12">
        <f>D95*(1-$E$2)</f>
        <v>18.900000000000002</v>
      </c>
      <c r="F95" s="6"/>
      <c r="G95" s="12">
        <f>E95*F95</f>
        <v>0</v>
      </c>
      <c r="H95" s="6"/>
      <c r="I95" s="7" t="s">
        <v>28</v>
      </c>
      <c r="J95" s="7" t="s">
        <v>501</v>
      </c>
      <c r="K95" s="6" t="s">
        <v>51</v>
      </c>
      <c r="L95" s="6" t="s">
        <v>10</v>
      </c>
      <c r="M95" s="9">
        <v>0.35560000000000003</v>
      </c>
      <c r="N95" s="12">
        <f>F95*D95</f>
        <v>0</v>
      </c>
      <c r="O95" s="1"/>
    </row>
    <row r="96" spans="1:15" x14ac:dyDescent="0.25">
      <c r="A96" s="6" t="s">
        <v>341</v>
      </c>
      <c r="B96" s="7" t="s">
        <v>342</v>
      </c>
      <c r="C96" s="7" t="s">
        <v>117</v>
      </c>
      <c r="D96" s="8">
        <v>22.04</v>
      </c>
      <c r="E96" s="12">
        <f>D96*(1-$E$2)</f>
        <v>19.835999999999999</v>
      </c>
      <c r="F96" s="6"/>
      <c r="G96" s="12">
        <f>E96*F96</f>
        <v>0</v>
      </c>
      <c r="H96" s="6"/>
      <c r="I96" s="7" t="s">
        <v>28</v>
      </c>
      <c r="J96" s="7" t="s">
        <v>280</v>
      </c>
      <c r="K96" s="6"/>
      <c r="L96" s="6"/>
      <c r="M96" s="9">
        <v>0.4</v>
      </c>
      <c r="N96" s="12">
        <f>F96*D96</f>
        <v>0</v>
      </c>
      <c r="O96" s="1"/>
    </row>
    <row r="97" spans="1:15" x14ac:dyDescent="0.25">
      <c r="A97" s="6" t="s">
        <v>441</v>
      </c>
      <c r="B97" s="7" t="s">
        <v>442</v>
      </c>
      <c r="C97" s="7" t="s">
        <v>117</v>
      </c>
      <c r="D97" s="8">
        <v>29.67</v>
      </c>
      <c r="E97" s="12">
        <f>D97*(1-$E$2)</f>
        <v>26.703000000000003</v>
      </c>
      <c r="F97" s="6"/>
      <c r="G97" s="12">
        <f>E97*F97</f>
        <v>0</v>
      </c>
      <c r="H97" s="6"/>
      <c r="I97" s="7" t="s">
        <v>28</v>
      </c>
      <c r="J97" s="7" t="s">
        <v>280</v>
      </c>
      <c r="K97" s="6"/>
      <c r="L97" s="6"/>
      <c r="M97" s="9">
        <v>0.4</v>
      </c>
      <c r="N97" s="12">
        <f>F97*D97</f>
        <v>0</v>
      </c>
      <c r="O97" s="1"/>
    </row>
    <row r="98" spans="1:15" x14ac:dyDescent="0.25">
      <c r="A98" s="6" t="s">
        <v>3819</v>
      </c>
      <c r="B98" s="7" t="s">
        <v>3820</v>
      </c>
      <c r="C98" s="7" t="s">
        <v>117</v>
      </c>
      <c r="D98" s="8">
        <v>14</v>
      </c>
      <c r="E98" s="12">
        <f>D98*(1-$E$2)</f>
        <v>12.6</v>
      </c>
      <c r="F98" s="6"/>
      <c r="G98" s="12">
        <f>E98*F98</f>
        <v>0</v>
      </c>
      <c r="H98" s="6"/>
      <c r="I98" s="7" t="s">
        <v>28</v>
      </c>
      <c r="J98" s="7" t="s">
        <v>501</v>
      </c>
      <c r="K98" s="6" t="s">
        <v>121</v>
      </c>
      <c r="L98" s="6" t="s">
        <v>10</v>
      </c>
      <c r="M98" s="9">
        <v>0.28239999999999998</v>
      </c>
      <c r="N98" s="12">
        <f>F98*D98</f>
        <v>0</v>
      </c>
      <c r="O98" s="1"/>
    </row>
    <row r="99" spans="1:15" x14ac:dyDescent="0.25">
      <c r="A99" s="6" t="s">
        <v>303</v>
      </c>
      <c r="B99" s="7" t="s">
        <v>304</v>
      </c>
      <c r="C99" s="7" t="s">
        <v>117</v>
      </c>
      <c r="D99" s="8">
        <v>13.63</v>
      </c>
      <c r="E99" s="12">
        <f>D99*(1-$E$2)</f>
        <v>12.267000000000001</v>
      </c>
      <c r="F99" s="6"/>
      <c r="G99" s="12">
        <f>E99*F99</f>
        <v>0</v>
      </c>
      <c r="H99" s="6"/>
      <c r="I99" s="7" t="s">
        <v>28</v>
      </c>
      <c r="J99" s="7" t="s">
        <v>280</v>
      </c>
      <c r="K99" s="6"/>
      <c r="L99" s="6"/>
      <c r="M99" s="9">
        <v>0.26850000000000002</v>
      </c>
      <c r="N99" s="12">
        <f>F99*D99</f>
        <v>0</v>
      </c>
      <c r="O99" s="1"/>
    </row>
    <row r="100" spans="1:15" x14ac:dyDescent="0.25">
      <c r="A100" s="6" t="s">
        <v>439</v>
      </c>
      <c r="B100" s="7" t="s">
        <v>440</v>
      </c>
      <c r="C100" s="7" t="s">
        <v>117</v>
      </c>
      <c r="D100" s="8">
        <v>17.760000000000002</v>
      </c>
      <c r="E100" s="12">
        <f>D100*(1-$E$2)</f>
        <v>15.984000000000002</v>
      </c>
      <c r="F100" s="6"/>
      <c r="G100" s="12">
        <f>E100*F100</f>
        <v>0</v>
      </c>
      <c r="H100" s="6"/>
      <c r="I100" s="7" t="s">
        <v>28</v>
      </c>
      <c r="J100" s="7" t="s">
        <v>280</v>
      </c>
      <c r="K100" s="6"/>
      <c r="L100" s="6"/>
      <c r="M100" s="9">
        <v>0.26850000000000002</v>
      </c>
      <c r="N100" s="12">
        <f>F100*D100</f>
        <v>0</v>
      </c>
      <c r="O100" s="1"/>
    </row>
    <row r="101" spans="1:15" x14ac:dyDescent="0.25">
      <c r="A101" s="6" t="s">
        <v>4212</v>
      </c>
      <c r="B101" s="7" t="s">
        <v>4213</v>
      </c>
      <c r="C101" s="7" t="s">
        <v>1185</v>
      </c>
      <c r="D101" s="8">
        <v>17.54</v>
      </c>
      <c r="E101" s="12">
        <f>D101*(1-$E$2)</f>
        <v>15.786</v>
      </c>
      <c r="F101" s="6"/>
      <c r="G101" s="12">
        <f>E101*F101</f>
        <v>0</v>
      </c>
      <c r="H101" s="6"/>
      <c r="I101" s="7" t="s">
        <v>28</v>
      </c>
      <c r="J101" s="7" t="s">
        <v>15</v>
      </c>
      <c r="K101" s="6" t="s">
        <v>1182</v>
      </c>
      <c r="L101" s="6" t="s">
        <v>10</v>
      </c>
      <c r="M101" s="9">
        <v>0.1988</v>
      </c>
      <c r="N101" s="12">
        <f>F101*D101</f>
        <v>0</v>
      </c>
      <c r="O101" s="1"/>
    </row>
    <row r="102" spans="1:15" x14ac:dyDescent="0.25">
      <c r="A102" s="6" t="s">
        <v>4114</v>
      </c>
      <c r="B102" s="7" t="s">
        <v>4115</v>
      </c>
      <c r="C102" s="7" t="s">
        <v>49</v>
      </c>
      <c r="D102" s="8">
        <v>12.36</v>
      </c>
      <c r="E102" s="12">
        <f>D102*(1-$E$2)</f>
        <v>11.124000000000001</v>
      </c>
      <c r="F102" s="6"/>
      <c r="G102" s="12">
        <f>E102*F102</f>
        <v>0</v>
      </c>
      <c r="H102" s="6"/>
      <c r="I102" s="7" t="s">
        <v>28</v>
      </c>
      <c r="J102" s="7" t="s">
        <v>15</v>
      </c>
      <c r="K102" s="6" t="s">
        <v>1233</v>
      </c>
      <c r="L102" s="6" t="s">
        <v>10</v>
      </c>
      <c r="M102" s="9">
        <v>0.10199999999999999</v>
      </c>
      <c r="N102" s="12">
        <f>F102*D102</f>
        <v>0</v>
      </c>
      <c r="O102" s="1"/>
    </row>
    <row r="103" spans="1:15" x14ac:dyDescent="0.25">
      <c r="A103" s="6" t="s">
        <v>3960</v>
      </c>
      <c r="B103" s="7" t="s">
        <v>3961</v>
      </c>
      <c r="C103" s="7" t="s">
        <v>117</v>
      </c>
      <c r="D103" s="8">
        <v>36</v>
      </c>
      <c r="E103" s="12">
        <f>D103*(1-$E$2)</f>
        <v>32.4</v>
      </c>
      <c r="F103" s="6"/>
      <c r="G103" s="12">
        <f>E103*F103</f>
        <v>0</v>
      </c>
      <c r="H103" s="6"/>
      <c r="I103" s="7" t="s">
        <v>28</v>
      </c>
      <c r="J103" s="7" t="s">
        <v>501</v>
      </c>
      <c r="K103" s="6" t="s">
        <v>51</v>
      </c>
      <c r="L103" s="6" t="s">
        <v>10</v>
      </c>
      <c r="M103" s="9">
        <v>0.64739999999999998</v>
      </c>
      <c r="N103" s="12">
        <f>F103*D103</f>
        <v>0</v>
      </c>
      <c r="O103" s="1"/>
    </row>
    <row r="104" spans="1:15" x14ac:dyDescent="0.25">
      <c r="A104" s="6" t="s">
        <v>343</v>
      </c>
      <c r="B104" s="7" t="s">
        <v>344</v>
      </c>
      <c r="C104" s="7" t="s">
        <v>117</v>
      </c>
      <c r="D104" s="8">
        <v>37.14</v>
      </c>
      <c r="E104" s="12">
        <f>D104*(1-$E$2)</f>
        <v>33.426000000000002</v>
      </c>
      <c r="F104" s="6"/>
      <c r="G104" s="12">
        <f>E104*F104</f>
        <v>0</v>
      </c>
      <c r="H104" s="6"/>
      <c r="I104" s="7" t="s">
        <v>28</v>
      </c>
      <c r="J104" s="7" t="s">
        <v>280</v>
      </c>
      <c r="K104" s="6"/>
      <c r="L104" s="6"/>
      <c r="M104" s="9">
        <v>0.82899999999999996</v>
      </c>
      <c r="N104" s="12">
        <f>F104*D104</f>
        <v>0</v>
      </c>
      <c r="O104" s="1"/>
    </row>
    <row r="105" spans="1:15" x14ac:dyDescent="0.25">
      <c r="A105" s="6" t="s">
        <v>5029</v>
      </c>
      <c r="B105" s="7" t="s">
        <v>5030</v>
      </c>
      <c r="C105" s="7" t="s">
        <v>117</v>
      </c>
      <c r="D105" s="8">
        <v>26</v>
      </c>
      <c r="E105" s="12">
        <f>D105*(1-$E$2)</f>
        <v>23.400000000000002</v>
      </c>
      <c r="F105" s="6"/>
      <c r="G105" s="12">
        <f>E105*F105</f>
        <v>0</v>
      </c>
      <c r="H105" s="6"/>
      <c r="I105" s="7" t="s">
        <v>28</v>
      </c>
      <c r="J105" s="7" t="s">
        <v>501</v>
      </c>
      <c r="K105" s="6" t="s">
        <v>121</v>
      </c>
      <c r="L105" s="6" t="s">
        <v>10</v>
      </c>
      <c r="M105" s="9">
        <v>0.45379999999999998</v>
      </c>
      <c r="N105" s="12">
        <f>F105*D105</f>
        <v>0</v>
      </c>
      <c r="O105" s="1"/>
    </row>
    <row r="106" spans="1:15" x14ac:dyDescent="0.25">
      <c r="A106" s="6" t="s">
        <v>443</v>
      </c>
      <c r="B106" s="7" t="s">
        <v>444</v>
      </c>
      <c r="C106" s="7" t="s">
        <v>117</v>
      </c>
      <c r="D106" s="8">
        <v>21.51</v>
      </c>
      <c r="E106" s="12">
        <f>D106*(1-$E$2)</f>
        <v>19.359000000000002</v>
      </c>
      <c r="F106" s="6"/>
      <c r="G106" s="12">
        <f>E106*F106</f>
        <v>0</v>
      </c>
      <c r="H106" s="6"/>
      <c r="I106" s="7" t="s">
        <v>28</v>
      </c>
      <c r="J106" s="7" t="s">
        <v>280</v>
      </c>
      <c r="K106" s="6"/>
      <c r="L106" s="6"/>
      <c r="M106" s="9">
        <v>0.61140000000000005</v>
      </c>
      <c r="N106" s="12">
        <f>F106*D106</f>
        <v>0</v>
      </c>
      <c r="O106" s="1"/>
    </row>
    <row r="107" spans="1:15" x14ac:dyDescent="0.25">
      <c r="A107" s="6" t="s">
        <v>3139</v>
      </c>
      <c r="B107" s="7" t="s">
        <v>3140</v>
      </c>
      <c r="C107" s="7" t="s">
        <v>49</v>
      </c>
      <c r="D107" s="8">
        <v>17.399999999999999</v>
      </c>
      <c r="E107" s="12">
        <f>D107*(1-$E$2)</f>
        <v>15.659999999999998</v>
      </c>
      <c r="F107" s="6"/>
      <c r="G107" s="12">
        <f>E107*F107</f>
        <v>0</v>
      </c>
      <c r="H107" s="6"/>
      <c r="I107" s="7" t="s">
        <v>28</v>
      </c>
      <c r="J107" s="7" t="s">
        <v>15</v>
      </c>
      <c r="K107" s="6"/>
      <c r="L107" s="6"/>
      <c r="M107" s="9"/>
      <c r="N107" s="12">
        <f>F107*D107</f>
        <v>0</v>
      </c>
      <c r="O107" s="1"/>
    </row>
    <row r="108" spans="1:15" x14ac:dyDescent="0.25">
      <c r="A108" s="6" t="s">
        <v>3958</v>
      </c>
      <c r="B108" s="7" t="s">
        <v>3959</v>
      </c>
      <c r="C108" s="7" t="s">
        <v>1185</v>
      </c>
      <c r="D108" s="8">
        <v>43.9</v>
      </c>
      <c r="E108" s="12">
        <f>D108*(1-$E$2)</f>
        <v>39.51</v>
      </c>
      <c r="F108" s="6"/>
      <c r="G108" s="12">
        <f>E108*F108</f>
        <v>0</v>
      </c>
      <c r="H108" s="6"/>
      <c r="I108" s="7" t="s">
        <v>28</v>
      </c>
      <c r="J108" s="7" t="s">
        <v>15</v>
      </c>
      <c r="K108" s="6" t="s">
        <v>1182</v>
      </c>
      <c r="L108" s="6" t="s">
        <v>10</v>
      </c>
      <c r="M108" s="9">
        <v>0.31559999999999999</v>
      </c>
      <c r="N108" s="12">
        <f>F108*D108</f>
        <v>0</v>
      </c>
      <c r="O108" s="1"/>
    </row>
    <row r="109" spans="1:15" x14ac:dyDescent="0.25">
      <c r="A109" s="6" t="s">
        <v>3743</v>
      </c>
      <c r="B109" s="7" t="s">
        <v>3744</v>
      </c>
      <c r="C109" s="7" t="s">
        <v>117</v>
      </c>
      <c r="D109" s="8">
        <v>48</v>
      </c>
      <c r="E109" s="12">
        <f>D109*(1-$E$2)</f>
        <v>43.2</v>
      </c>
      <c r="F109" s="6"/>
      <c r="G109" s="12">
        <f>E109*F109</f>
        <v>0</v>
      </c>
      <c r="H109" s="6"/>
      <c r="I109" s="7" t="s">
        <v>28</v>
      </c>
      <c r="J109" s="7" t="s">
        <v>501</v>
      </c>
      <c r="K109" s="6" t="s">
        <v>51</v>
      </c>
      <c r="L109" s="6" t="s">
        <v>10</v>
      </c>
      <c r="M109" s="9">
        <v>4.4771999999999998</v>
      </c>
      <c r="N109" s="12">
        <f>F109*D109</f>
        <v>0</v>
      </c>
      <c r="O109" s="1"/>
    </row>
    <row r="110" spans="1:15" x14ac:dyDescent="0.25">
      <c r="A110" s="6" t="s">
        <v>447</v>
      </c>
      <c r="B110" s="7" t="s">
        <v>448</v>
      </c>
      <c r="C110" s="7" t="s">
        <v>117</v>
      </c>
      <c r="D110" s="8">
        <v>48.57</v>
      </c>
      <c r="E110" s="12">
        <f>D110*(1-$E$2)</f>
        <v>43.713000000000001</v>
      </c>
      <c r="F110" s="6"/>
      <c r="G110" s="12">
        <f>E110*F110</f>
        <v>0</v>
      </c>
      <c r="H110" s="6"/>
      <c r="I110" s="7" t="s">
        <v>28</v>
      </c>
      <c r="J110" s="7" t="s">
        <v>280</v>
      </c>
      <c r="K110" s="6"/>
      <c r="L110" s="6"/>
      <c r="M110" s="9">
        <v>1.292</v>
      </c>
      <c r="N110" s="12">
        <f>F110*D110</f>
        <v>0</v>
      </c>
      <c r="O110" s="1"/>
    </row>
    <row r="111" spans="1:15" x14ac:dyDescent="0.25">
      <c r="A111" s="6" t="s">
        <v>3266</v>
      </c>
      <c r="B111" s="7" t="s">
        <v>3267</v>
      </c>
      <c r="C111" s="7" t="s">
        <v>117</v>
      </c>
      <c r="D111" s="8">
        <v>29.38</v>
      </c>
      <c r="E111" s="12">
        <f>D111*(1-$E$2)</f>
        <v>26.442</v>
      </c>
      <c r="F111" s="6"/>
      <c r="G111" s="12">
        <f>E111*F111</f>
        <v>0</v>
      </c>
      <c r="H111" s="6"/>
      <c r="I111" s="7" t="s">
        <v>28</v>
      </c>
      <c r="J111" s="7" t="s">
        <v>501</v>
      </c>
      <c r="K111" s="6" t="s">
        <v>121</v>
      </c>
      <c r="L111" s="6" t="s">
        <v>10</v>
      </c>
      <c r="M111" s="9">
        <v>3.3588</v>
      </c>
      <c r="N111" s="12">
        <f>F111*D111</f>
        <v>0</v>
      </c>
      <c r="O111" s="1"/>
    </row>
    <row r="112" spans="1:15" x14ac:dyDescent="0.25">
      <c r="A112" s="6" t="s">
        <v>445</v>
      </c>
      <c r="B112" s="7" t="s">
        <v>446</v>
      </c>
      <c r="C112" s="7" t="s">
        <v>117</v>
      </c>
      <c r="D112" s="8">
        <v>29.22</v>
      </c>
      <c r="E112" s="12">
        <f>D112*(1-$E$2)</f>
        <v>26.297999999999998</v>
      </c>
      <c r="F112" s="6"/>
      <c r="G112" s="12">
        <f>E112*F112</f>
        <v>0</v>
      </c>
      <c r="H112" s="6"/>
      <c r="I112" s="7" t="s">
        <v>28</v>
      </c>
      <c r="J112" s="7" t="s">
        <v>280</v>
      </c>
      <c r="K112" s="6"/>
      <c r="L112" s="6"/>
      <c r="M112" s="9">
        <v>1.022</v>
      </c>
      <c r="N112" s="12">
        <f>F112*D112</f>
        <v>0</v>
      </c>
      <c r="O112" s="1"/>
    </row>
    <row r="113" spans="1:15" x14ac:dyDescent="0.25">
      <c r="A113" s="6" t="s">
        <v>4131</v>
      </c>
      <c r="B113" s="7" t="s">
        <v>4132</v>
      </c>
      <c r="C113" s="7" t="s">
        <v>49</v>
      </c>
      <c r="D113" s="8">
        <v>16.68</v>
      </c>
      <c r="E113" s="12">
        <f>D113*(1-$E$2)</f>
        <v>15.012</v>
      </c>
      <c r="F113" s="6"/>
      <c r="G113" s="12">
        <f>E113*F113</f>
        <v>0</v>
      </c>
      <c r="H113" s="6"/>
      <c r="I113" s="7" t="s">
        <v>28</v>
      </c>
      <c r="J113" s="7" t="s">
        <v>15</v>
      </c>
      <c r="K113" s="6" t="s">
        <v>1233</v>
      </c>
      <c r="L113" s="6" t="s">
        <v>10</v>
      </c>
      <c r="M113" s="9">
        <v>0.191</v>
      </c>
      <c r="N113" s="12">
        <f>F113*D113</f>
        <v>0</v>
      </c>
      <c r="O113" s="1"/>
    </row>
    <row r="114" spans="1:15" x14ac:dyDescent="0.25">
      <c r="A114" s="6" t="s">
        <v>4588</v>
      </c>
      <c r="B114" s="7" t="s">
        <v>4589</v>
      </c>
      <c r="C114" s="7" t="s">
        <v>117</v>
      </c>
      <c r="D114" s="8">
        <v>68.099999999999994</v>
      </c>
      <c r="E114" s="12">
        <f>D114*(1-$E$2)</f>
        <v>61.29</v>
      </c>
      <c r="F114" s="6"/>
      <c r="G114" s="12">
        <f>E114*F114</f>
        <v>0</v>
      </c>
      <c r="H114" s="6"/>
      <c r="I114" s="7" t="s">
        <v>28</v>
      </c>
      <c r="J114" s="7" t="s">
        <v>501</v>
      </c>
      <c r="K114" s="6" t="s">
        <v>51</v>
      </c>
      <c r="L114" s="6" t="s">
        <v>10</v>
      </c>
      <c r="M114" s="9">
        <v>1.1803999999999999</v>
      </c>
      <c r="N114" s="12">
        <f>F114*D114</f>
        <v>0</v>
      </c>
      <c r="O114" s="1"/>
    </row>
    <row r="115" spans="1:15" x14ac:dyDescent="0.25">
      <c r="A115" s="6" t="s">
        <v>423</v>
      </c>
      <c r="B115" s="7" t="s">
        <v>424</v>
      </c>
      <c r="C115" s="7" t="s">
        <v>117</v>
      </c>
      <c r="D115" s="8">
        <v>61.59</v>
      </c>
      <c r="E115" s="12">
        <f>D115*(1-$E$2)</f>
        <v>55.431000000000004</v>
      </c>
      <c r="F115" s="6"/>
      <c r="G115" s="12">
        <f>E115*F115</f>
        <v>0</v>
      </c>
      <c r="H115" s="6"/>
      <c r="I115" s="7" t="s">
        <v>28</v>
      </c>
      <c r="J115" s="7" t="s">
        <v>280</v>
      </c>
      <c r="K115" s="6"/>
      <c r="L115" s="6"/>
      <c r="M115" s="9">
        <v>1.4530000000000001</v>
      </c>
      <c r="N115" s="12">
        <f>F115*D115</f>
        <v>0</v>
      </c>
      <c r="O115" s="1"/>
    </row>
    <row r="116" spans="1:15" x14ac:dyDescent="0.25">
      <c r="A116" s="6" t="s">
        <v>5145</v>
      </c>
      <c r="B116" s="7" t="s">
        <v>5146</v>
      </c>
      <c r="C116" s="7" t="s">
        <v>117</v>
      </c>
      <c r="D116" s="8">
        <v>49</v>
      </c>
      <c r="E116" s="12">
        <f>D116*(1-$E$2)</f>
        <v>44.1</v>
      </c>
      <c r="F116" s="6"/>
      <c r="G116" s="12">
        <f>E116*F116</f>
        <v>0</v>
      </c>
      <c r="H116" s="6"/>
      <c r="I116" s="7" t="s">
        <v>28</v>
      </c>
      <c r="J116" s="7" t="s">
        <v>501</v>
      </c>
      <c r="K116" s="6" t="s">
        <v>121</v>
      </c>
      <c r="L116" s="6" t="s">
        <v>10</v>
      </c>
      <c r="M116" s="9">
        <v>0.86339999999999995</v>
      </c>
      <c r="N116" s="12">
        <f>F116*D116</f>
        <v>0</v>
      </c>
      <c r="O116" s="1"/>
    </row>
    <row r="117" spans="1:15" x14ac:dyDescent="0.25">
      <c r="A117" s="6" t="s">
        <v>449</v>
      </c>
      <c r="B117" s="7" t="s">
        <v>450</v>
      </c>
      <c r="C117" s="7" t="s">
        <v>117</v>
      </c>
      <c r="D117" s="8">
        <v>37.270000000000003</v>
      </c>
      <c r="E117" s="12">
        <f>D117*(1-$E$2)</f>
        <v>33.543000000000006</v>
      </c>
      <c r="F117" s="6"/>
      <c r="G117" s="12">
        <f>E117*F117</f>
        <v>0</v>
      </c>
      <c r="H117" s="6"/>
      <c r="I117" s="7" t="s">
        <v>28</v>
      </c>
      <c r="J117" s="7" t="s">
        <v>280</v>
      </c>
      <c r="K117" s="6"/>
      <c r="L117" s="6"/>
      <c r="M117" s="9">
        <v>1.1830000000000001</v>
      </c>
      <c r="N117" s="12">
        <f>F117*D117</f>
        <v>0</v>
      </c>
      <c r="O117" s="1"/>
    </row>
    <row r="118" spans="1:15" x14ac:dyDescent="0.25">
      <c r="A118" s="6" t="s">
        <v>3752</v>
      </c>
      <c r="B118" s="7" t="s">
        <v>3753</v>
      </c>
      <c r="C118" s="7" t="s">
        <v>1185</v>
      </c>
      <c r="D118" s="8">
        <v>43.04</v>
      </c>
      <c r="E118" s="12">
        <f>D118*(1-$E$2)</f>
        <v>38.735999999999997</v>
      </c>
      <c r="F118" s="6"/>
      <c r="G118" s="12">
        <f>E118*F118</f>
        <v>0</v>
      </c>
      <c r="H118" s="6"/>
      <c r="I118" s="7" t="s">
        <v>28</v>
      </c>
      <c r="J118" s="7" t="s">
        <v>15</v>
      </c>
      <c r="K118" s="6" t="s">
        <v>1182</v>
      </c>
      <c r="L118" s="6" t="s">
        <v>10</v>
      </c>
      <c r="M118" s="9">
        <v>8.0150000000000006</v>
      </c>
      <c r="N118" s="12">
        <f>F118*D118</f>
        <v>0</v>
      </c>
      <c r="O118" s="1"/>
    </row>
    <row r="119" spans="1:15" x14ac:dyDescent="0.25">
      <c r="A119" s="6" t="s">
        <v>4278</v>
      </c>
      <c r="B119" s="7" t="s">
        <v>4279</v>
      </c>
      <c r="C119" s="7" t="s">
        <v>117</v>
      </c>
      <c r="D119" s="8">
        <v>252</v>
      </c>
      <c r="E119" s="12">
        <f>D119*(1-$E$2)</f>
        <v>226.8</v>
      </c>
      <c r="F119" s="6"/>
      <c r="G119" s="12">
        <f>E119*F119</f>
        <v>0</v>
      </c>
      <c r="H119" s="6"/>
      <c r="I119" s="7" t="s">
        <v>28</v>
      </c>
      <c r="J119" s="7" t="s">
        <v>501</v>
      </c>
      <c r="K119" s="6" t="s">
        <v>51</v>
      </c>
      <c r="L119" s="6" t="s">
        <v>10</v>
      </c>
      <c r="M119" s="9">
        <v>4.1349999999999998</v>
      </c>
      <c r="N119" s="12">
        <f>F119*D119</f>
        <v>0</v>
      </c>
      <c r="O119" s="1"/>
    </row>
    <row r="120" spans="1:15" x14ac:dyDescent="0.25">
      <c r="A120" s="6" t="s">
        <v>5239</v>
      </c>
      <c r="B120" s="7" t="s">
        <v>5240</v>
      </c>
      <c r="C120" s="7" t="s">
        <v>117</v>
      </c>
      <c r="D120" s="8">
        <v>324</v>
      </c>
      <c r="E120" s="12">
        <f>D120*(1-$E$2)</f>
        <v>291.60000000000002</v>
      </c>
      <c r="F120" s="6"/>
      <c r="G120" s="12">
        <f>E120*F120</f>
        <v>0</v>
      </c>
      <c r="H120" s="6"/>
      <c r="I120" s="7" t="s">
        <v>28</v>
      </c>
      <c r="J120" s="7" t="s">
        <v>501</v>
      </c>
      <c r="K120" s="6" t="s">
        <v>51</v>
      </c>
      <c r="L120" s="6" t="s">
        <v>10</v>
      </c>
      <c r="M120" s="9"/>
      <c r="N120" s="12">
        <f>F120*D120</f>
        <v>0</v>
      </c>
      <c r="O120" s="1"/>
    </row>
    <row r="121" spans="1:15" x14ac:dyDescent="0.25">
      <c r="A121" s="6" t="s">
        <v>4334</v>
      </c>
      <c r="B121" s="7" t="s">
        <v>4335</v>
      </c>
      <c r="C121" s="7" t="s">
        <v>117</v>
      </c>
      <c r="D121" s="8">
        <v>115.5</v>
      </c>
      <c r="E121" s="12">
        <f>D121*(1-$E$2)</f>
        <v>103.95</v>
      </c>
      <c r="F121" s="6"/>
      <c r="G121" s="12">
        <f>E121*F121</f>
        <v>0</v>
      </c>
      <c r="H121" s="6"/>
      <c r="I121" s="7" t="s">
        <v>28</v>
      </c>
      <c r="J121" s="7" t="s">
        <v>501</v>
      </c>
      <c r="K121" s="6" t="s">
        <v>121</v>
      </c>
      <c r="L121" s="6" t="s">
        <v>10</v>
      </c>
      <c r="M121" s="9">
        <v>3.5049999999999999</v>
      </c>
      <c r="N121" s="12">
        <f>F121*D121</f>
        <v>0</v>
      </c>
      <c r="O121" s="1"/>
    </row>
    <row r="122" spans="1:15" x14ac:dyDescent="0.25">
      <c r="A122" s="6" t="s">
        <v>3281</v>
      </c>
      <c r="B122" s="7" t="s">
        <v>3282</v>
      </c>
      <c r="C122" s="7" t="s">
        <v>117</v>
      </c>
      <c r="D122" s="8">
        <v>117.29</v>
      </c>
      <c r="E122" s="12">
        <f>D122*(1-$E$2)</f>
        <v>105.56100000000001</v>
      </c>
      <c r="F122" s="6"/>
      <c r="G122" s="12">
        <f>E122*F122</f>
        <v>0</v>
      </c>
      <c r="H122" s="6"/>
      <c r="I122" s="7" t="s">
        <v>28</v>
      </c>
      <c r="J122" s="7" t="s">
        <v>280</v>
      </c>
      <c r="K122" s="6" t="s">
        <v>51</v>
      </c>
      <c r="L122" s="6" t="s">
        <v>10</v>
      </c>
      <c r="M122" s="9">
        <v>1.375</v>
      </c>
      <c r="N122" s="12">
        <f>F122*D122</f>
        <v>0</v>
      </c>
      <c r="O122" s="1"/>
    </row>
    <row r="123" spans="1:15" x14ac:dyDescent="0.25">
      <c r="A123" s="6" t="s">
        <v>387</v>
      </c>
      <c r="B123" s="7" t="s">
        <v>388</v>
      </c>
      <c r="C123" s="7" t="s">
        <v>117</v>
      </c>
      <c r="D123" s="8">
        <v>116.61</v>
      </c>
      <c r="E123" s="12">
        <f>D123*(1-$E$2)</f>
        <v>104.949</v>
      </c>
      <c r="F123" s="6"/>
      <c r="G123" s="12">
        <f>E123*F123</f>
        <v>0</v>
      </c>
      <c r="H123" s="6"/>
      <c r="I123" s="7" t="s">
        <v>28</v>
      </c>
      <c r="J123" s="7" t="s">
        <v>280</v>
      </c>
      <c r="K123" s="6"/>
      <c r="L123" s="6"/>
      <c r="M123" s="9">
        <v>1.357</v>
      </c>
      <c r="N123" s="12">
        <f>F123*D123</f>
        <v>0</v>
      </c>
      <c r="O123" s="1"/>
    </row>
    <row r="124" spans="1:15" x14ac:dyDescent="0.25">
      <c r="A124" s="6" t="s">
        <v>3799</v>
      </c>
      <c r="B124" s="7" t="s">
        <v>3800</v>
      </c>
      <c r="C124" s="7" t="s">
        <v>117</v>
      </c>
      <c r="D124" s="8">
        <v>188.82</v>
      </c>
      <c r="E124" s="12">
        <f>D124*(1-$E$2)</f>
        <v>169.93799999999999</v>
      </c>
      <c r="F124" s="6"/>
      <c r="G124" s="12">
        <f>E124*F124</f>
        <v>0</v>
      </c>
      <c r="H124" s="6"/>
      <c r="I124" s="7" t="s">
        <v>28</v>
      </c>
      <c r="J124" s="7" t="s">
        <v>280</v>
      </c>
      <c r="K124" s="6" t="s">
        <v>51</v>
      </c>
      <c r="L124" s="6" t="s">
        <v>10</v>
      </c>
      <c r="M124" s="9">
        <v>6.37</v>
      </c>
      <c r="N124" s="12">
        <f>F124*D124</f>
        <v>0</v>
      </c>
      <c r="O124" s="1"/>
    </row>
    <row r="125" spans="1:15" x14ac:dyDescent="0.25">
      <c r="A125" s="6" t="s">
        <v>389</v>
      </c>
      <c r="B125" s="7" t="s">
        <v>390</v>
      </c>
      <c r="C125" s="7" t="s">
        <v>117</v>
      </c>
      <c r="D125" s="8">
        <v>183.96</v>
      </c>
      <c r="E125" s="12">
        <f>D125*(1-$E$2)</f>
        <v>165.56400000000002</v>
      </c>
      <c r="F125" s="6"/>
      <c r="G125" s="12">
        <f>E125*F125</f>
        <v>0</v>
      </c>
      <c r="H125" s="6"/>
      <c r="I125" s="7" t="s">
        <v>28</v>
      </c>
      <c r="J125" s="7" t="s">
        <v>280</v>
      </c>
      <c r="K125" s="6"/>
      <c r="L125" s="6"/>
      <c r="M125" s="9">
        <v>1.635</v>
      </c>
      <c r="N125" s="12">
        <f>F125*D125</f>
        <v>0</v>
      </c>
      <c r="O125" s="1"/>
    </row>
    <row r="126" spans="1:15" x14ac:dyDescent="0.25">
      <c r="A126" s="6" t="s">
        <v>1015</v>
      </c>
      <c r="B126" s="7" t="s">
        <v>1016</v>
      </c>
      <c r="C126" s="7"/>
      <c r="D126" s="8">
        <v>286.76</v>
      </c>
      <c r="E126" s="12">
        <f>D126*(1-$E$2)</f>
        <v>258.084</v>
      </c>
      <c r="F126" s="6"/>
      <c r="G126" s="12">
        <f>E126*F126</f>
        <v>0</v>
      </c>
      <c r="H126" s="6"/>
      <c r="I126" s="7"/>
      <c r="J126" s="7"/>
      <c r="K126" s="6"/>
      <c r="L126" s="6"/>
      <c r="M126" s="9"/>
      <c r="N126" s="12">
        <f>F126*D126</f>
        <v>0</v>
      </c>
      <c r="O126" s="1"/>
    </row>
    <row r="127" spans="1:15" x14ac:dyDescent="0.25">
      <c r="A127" s="6" t="s">
        <v>2215</v>
      </c>
      <c r="B127" s="7" t="s">
        <v>2216</v>
      </c>
      <c r="C127" s="7" t="s">
        <v>117</v>
      </c>
      <c r="D127" s="8">
        <v>6.89</v>
      </c>
      <c r="E127" s="12">
        <f>D127*(1-$E$2)</f>
        <v>6.2009999999999996</v>
      </c>
      <c r="F127" s="6"/>
      <c r="G127" s="12">
        <f>E127*F127</f>
        <v>0</v>
      </c>
      <c r="H127" s="6"/>
      <c r="I127" s="7" t="s">
        <v>28</v>
      </c>
      <c r="J127" s="7" t="s">
        <v>2187</v>
      </c>
      <c r="K127" s="6" t="s">
        <v>121</v>
      </c>
      <c r="L127" s="6" t="s">
        <v>10</v>
      </c>
      <c r="M127" s="9"/>
      <c r="N127" s="12">
        <f>F127*D127</f>
        <v>0</v>
      </c>
      <c r="O127" s="1"/>
    </row>
    <row r="128" spans="1:15" x14ac:dyDescent="0.25">
      <c r="A128" s="6" t="s">
        <v>2221</v>
      </c>
      <c r="B128" s="7" t="s">
        <v>2222</v>
      </c>
      <c r="C128" s="7" t="s">
        <v>117</v>
      </c>
      <c r="D128" s="8">
        <v>7.39</v>
      </c>
      <c r="E128" s="12">
        <f>D128*(1-$E$2)</f>
        <v>6.6509999999999998</v>
      </c>
      <c r="F128" s="6"/>
      <c r="G128" s="12">
        <f>E128*F128</f>
        <v>0</v>
      </c>
      <c r="H128" s="6"/>
      <c r="I128" s="7" t="s">
        <v>28</v>
      </c>
      <c r="J128" s="7" t="s">
        <v>2187</v>
      </c>
      <c r="K128" s="6" t="s">
        <v>51</v>
      </c>
      <c r="L128" s="6" t="s">
        <v>10</v>
      </c>
      <c r="M128" s="9">
        <v>0.1158</v>
      </c>
      <c r="N128" s="12">
        <f>F128*D128</f>
        <v>0</v>
      </c>
      <c r="O128" s="1"/>
    </row>
    <row r="129" spans="1:15" x14ac:dyDescent="0.25">
      <c r="A129" s="6" t="s">
        <v>2219</v>
      </c>
      <c r="B129" s="7" t="s">
        <v>2220</v>
      </c>
      <c r="C129" s="7" t="s">
        <v>117</v>
      </c>
      <c r="D129" s="8">
        <v>5.25</v>
      </c>
      <c r="E129" s="12">
        <f>D129*(1-$E$2)</f>
        <v>4.7250000000000005</v>
      </c>
      <c r="F129" s="6"/>
      <c r="G129" s="12">
        <f>E129*F129</f>
        <v>0</v>
      </c>
      <c r="H129" s="6"/>
      <c r="I129" s="7" t="s">
        <v>28</v>
      </c>
      <c r="J129" s="7" t="s">
        <v>2187</v>
      </c>
      <c r="K129" s="6" t="s">
        <v>121</v>
      </c>
      <c r="L129" s="6" t="s">
        <v>10</v>
      </c>
      <c r="M129" s="9">
        <v>9.4399999999999998E-2</v>
      </c>
      <c r="N129" s="12">
        <f>F129*D129</f>
        <v>0</v>
      </c>
      <c r="O129" s="1"/>
    </row>
    <row r="130" spans="1:15" x14ac:dyDescent="0.25">
      <c r="A130" s="6" t="s">
        <v>2192</v>
      </c>
      <c r="B130" s="7" t="s">
        <v>2193</v>
      </c>
      <c r="C130" s="7" t="s">
        <v>117</v>
      </c>
      <c r="D130" s="8">
        <v>6.66</v>
      </c>
      <c r="E130" s="12">
        <f>D130*(1-$E$2)</f>
        <v>5.9940000000000007</v>
      </c>
      <c r="F130" s="6"/>
      <c r="G130" s="12">
        <f>E130*F130</f>
        <v>0</v>
      </c>
      <c r="H130" s="6"/>
      <c r="I130" s="7" t="s">
        <v>28</v>
      </c>
      <c r="J130" s="7" t="s">
        <v>2187</v>
      </c>
      <c r="K130" s="6" t="s">
        <v>121</v>
      </c>
      <c r="L130" s="6" t="s">
        <v>10</v>
      </c>
      <c r="M130" s="9">
        <v>9.2600000000000002E-2</v>
      </c>
      <c r="N130" s="12">
        <f>F130*D130</f>
        <v>0</v>
      </c>
      <c r="O130" s="1"/>
    </row>
    <row r="131" spans="1:15" x14ac:dyDescent="0.25">
      <c r="A131" s="6" t="s">
        <v>2188</v>
      </c>
      <c r="B131" s="7" t="s">
        <v>2189</v>
      </c>
      <c r="C131" s="7" t="s">
        <v>117</v>
      </c>
      <c r="D131" s="8">
        <v>7.08</v>
      </c>
      <c r="E131" s="12">
        <f>D131*(1-$E$2)</f>
        <v>6.3719999999999999</v>
      </c>
      <c r="F131" s="6"/>
      <c r="G131" s="12">
        <f>E131*F131</f>
        <v>0</v>
      </c>
      <c r="H131" s="6"/>
      <c r="I131" s="7" t="s">
        <v>28</v>
      </c>
      <c r="J131" s="7" t="s">
        <v>2187</v>
      </c>
      <c r="K131" s="6" t="s">
        <v>51</v>
      </c>
      <c r="L131" s="6" t="s">
        <v>10</v>
      </c>
      <c r="M131" s="9">
        <v>0.11550000000000001</v>
      </c>
      <c r="N131" s="12">
        <f>F131*D131</f>
        <v>0</v>
      </c>
      <c r="O131" s="1"/>
    </row>
    <row r="132" spans="1:15" x14ac:dyDescent="0.25">
      <c r="A132" s="6" t="s">
        <v>2253</v>
      </c>
      <c r="B132" s="7" t="s">
        <v>2254</v>
      </c>
      <c r="C132" s="7" t="s">
        <v>117</v>
      </c>
      <c r="D132" s="8">
        <v>5.07</v>
      </c>
      <c r="E132" s="12">
        <f>D132*(1-$E$2)</f>
        <v>4.5630000000000006</v>
      </c>
      <c r="F132" s="6"/>
      <c r="G132" s="12">
        <f>E132*F132</f>
        <v>0</v>
      </c>
      <c r="H132" s="6"/>
      <c r="I132" s="7" t="s">
        <v>28</v>
      </c>
      <c r="J132" s="7" t="s">
        <v>2187</v>
      </c>
      <c r="K132" s="6" t="s">
        <v>121</v>
      </c>
      <c r="L132" s="6" t="s">
        <v>10</v>
      </c>
      <c r="M132" s="9">
        <v>9.2600000000000002E-2</v>
      </c>
      <c r="N132" s="12">
        <f>F132*D132</f>
        <v>0</v>
      </c>
      <c r="O132" s="1"/>
    </row>
    <row r="133" spans="1:15" x14ac:dyDescent="0.25">
      <c r="A133" s="6" t="s">
        <v>3226</v>
      </c>
      <c r="B133" s="7" t="s">
        <v>3227</v>
      </c>
      <c r="C133" s="7" t="s">
        <v>117</v>
      </c>
      <c r="D133" s="8">
        <v>8.94</v>
      </c>
      <c r="E133" s="12">
        <f>D133*(1-$E$2)</f>
        <v>8.0459999999999994</v>
      </c>
      <c r="F133" s="6"/>
      <c r="G133" s="12">
        <f>E133*F133</f>
        <v>0</v>
      </c>
      <c r="H133" s="6"/>
      <c r="I133" s="7" t="s">
        <v>28</v>
      </c>
      <c r="J133" s="7" t="s">
        <v>2187</v>
      </c>
      <c r="K133" s="6" t="s">
        <v>121</v>
      </c>
      <c r="L133" s="6" t="s">
        <v>10</v>
      </c>
      <c r="M133" s="9">
        <v>0.14030000000000001</v>
      </c>
      <c r="N133" s="12">
        <f>F133*D133</f>
        <v>0</v>
      </c>
      <c r="O133" s="1"/>
    </row>
    <row r="134" spans="1:15" x14ac:dyDescent="0.25">
      <c r="A134" s="6" t="s">
        <v>2605</v>
      </c>
      <c r="B134" s="7" t="s">
        <v>2606</v>
      </c>
      <c r="C134" s="7" t="s">
        <v>117</v>
      </c>
      <c r="D134" s="8">
        <v>9.16</v>
      </c>
      <c r="E134" s="12">
        <f>D134*(1-$E$2)</f>
        <v>8.2439999999999998</v>
      </c>
      <c r="F134" s="6"/>
      <c r="G134" s="12">
        <f>E134*F134</f>
        <v>0</v>
      </c>
      <c r="H134" s="6"/>
      <c r="I134" s="7" t="s">
        <v>28</v>
      </c>
      <c r="J134" s="7" t="s">
        <v>2187</v>
      </c>
      <c r="K134" s="6" t="s">
        <v>51</v>
      </c>
      <c r="L134" s="6" t="s">
        <v>10</v>
      </c>
      <c r="M134" s="9">
        <v>0.14810000000000001</v>
      </c>
      <c r="N134" s="12">
        <f>F134*D134</f>
        <v>0</v>
      </c>
      <c r="O134" s="1"/>
    </row>
    <row r="135" spans="1:15" x14ac:dyDescent="0.25">
      <c r="A135" s="6" t="s">
        <v>2633</v>
      </c>
      <c r="B135" s="7" t="s">
        <v>2634</v>
      </c>
      <c r="C135" s="7" t="s">
        <v>117</v>
      </c>
      <c r="D135" s="8">
        <v>7.05</v>
      </c>
      <c r="E135" s="12">
        <f>D135*(1-$E$2)</f>
        <v>6.3449999999999998</v>
      </c>
      <c r="F135" s="6"/>
      <c r="G135" s="12">
        <f>E135*F135</f>
        <v>0</v>
      </c>
      <c r="H135" s="6"/>
      <c r="I135" s="7" t="s">
        <v>28</v>
      </c>
      <c r="J135" s="7" t="s">
        <v>2187</v>
      </c>
      <c r="K135" s="6" t="s">
        <v>121</v>
      </c>
      <c r="L135" s="6" t="s">
        <v>10</v>
      </c>
      <c r="M135" s="9">
        <v>0.13</v>
      </c>
      <c r="N135" s="12">
        <f>F135*D135</f>
        <v>0</v>
      </c>
      <c r="O135" s="1"/>
    </row>
    <row r="136" spans="1:15" x14ac:dyDescent="0.25">
      <c r="A136" s="6" t="s">
        <v>2603</v>
      </c>
      <c r="B136" s="7" t="s">
        <v>2604</v>
      </c>
      <c r="C136" s="7" t="s">
        <v>117</v>
      </c>
      <c r="D136" s="8">
        <v>8.8800000000000008</v>
      </c>
      <c r="E136" s="12">
        <f>D136*(1-$E$2)</f>
        <v>7.9920000000000009</v>
      </c>
      <c r="F136" s="6"/>
      <c r="G136" s="12">
        <f>E136*F136</f>
        <v>0</v>
      </c>
      <c r="H136" s="6"/>
      <c r="I136" s="7" t="s">
        <v>28</v>
      </c>
      <c r="J136" s="7" t="s">
        <v>2187</v>
      </c>
      <c r="K136" s="6" t="s">
        <v>121</v>
      </c>
      <c r="L136" s="6" t="s">
        <v>10</v>
      </c>
      <c r="M136" s="9">
        <v>0.125</v>
      </c>
      <c r="N136" s="12">
        <f>F136*D136</f>
        <v>0</v>
      </c>
      <c r="O136" s="1"/>
    </row>
    <row r="137" spans="1:15" x14ac:dyDescent="0.25">
      <c r="A137" s="6" t="s">
        <v>2652</v>
      </c>
      <c r="B137" s="7" t="s">
        <v>2653</v>
      </c>
      <c r="C137" s="7" t="s">
        <v>117</v>
      </c>
      <c r="D137" s="8">
        <v>8.83</v>
      </c>
      <c r="E137" s="12">
        <f>D137*(1-$E$2)</f>
        <v>7.9470000000000001</v>
      </c>
      <c r="F137" s="6"/>
      <c r="G137" s="12">
        <f>E137*F137</f>
        <v>0</v>
      </c>
      <c r="H137" s="6"/>
      <c r="I137" s="7" t="s">
        <v>28</v>
      </c>
      <c r="J137" s="7" t="s">
        <v>2187</v>
      </c>
      <c r="K137" s="6" t="s">
        <v>51</v>
      </c>
      <c r="L137" s="6" t="s">
        <v>10</v>
      </c>
      <c r="M137" s="9">
        <v>0.1162</v>
      </c>
      <c r="N137" s="12">
        <f>F137*D137</f>
        <v>0</v>
      </c>
      <c r="O137" s="1"/>
    </row>
    <row r="138" spans="1:15" x14ac:dyDescent="0.25">
      <c r="A138" s="6" t="s">
        <v>2618</v>
      </c>
      <c r="B138" s="7" t="s">
        <v>2619</v>
      </c>
      <c r="C138" s="7" t="s">
        <v>117</v>
      </c>
      <c r="D138" s="8">
        <v>6.78</v>
      </c>
      <c r="E138" s="12">
        <f>D138*(1-$E$2)</f>
        <v>6.1020000000000003</v>
      </c>
      <c r="F138" s="6"/>
      <c r="G138" s="12">
        <f>E138*F138</f>
        <v>0</v>
      </c>
      <c r="H138" s="6"/>
      <c r="I138" s="7" t="s">
        <v>28</v>
      </c>
      <c r="J138" s="7" t="s">
        <v>2187</v>
      </c>
      <c r="K138" s="6" t="s">
        <v>121</v>
      </c>
      <c r="L138" s="6" t="s">
        <v>10</v>
      </c>
      <c r="M138" s="9">
        <v>9.4399999999999998E-2</v>
      </c>
      <c r="N138" s="12">
        <f>F138*D138</f>
        <v>0</v>
      </c>
      <c r="O138" s="1"/>
    </row>
    <row r="139" spans="1:15" x14ac:dyDescent="0.25">
      <c r="A139" s="6" t="s">
        <v>297</v>
      </c>
      <c r="B139" s="7" t="s">
        <v>298</v>
      </c>
      <c r="C139" s="7" t="s">
        <v>117</v>
      </c>
      <c r="D139" s="8">
        <v>12.78</v>
      </c>
      <c r="E139" s="12">
        <f>D139*(1-$E$2)</f>
        <v>11.501999999999999</v>
      </c>
      <c r="F139" s="6"/>
      <c r="G139" s="12">
        <f>E139*F139</f>
        <v>0</v>
      </c>
      <c r="H139" s="6"/>
      <c r="I139" s="7" t="s">
        <v>28</v>
      </c>
      <c r="J139" s="7" t="s">
        <v>280</v>
      </c>
      <c r="K139" s="6"/>
      <c r="L139" s="6"/>
      <c r="M139" s="9">
        <v>0.17899999999999999</v>
      </c>
      <c r="N139" s="12">
        <f>F139*D139</f>
        <v>0</v>
      </c>
      <c r="O139" s="1"/>
    </row>
    <row r="140" spans="1:15" x14ac:dyDescent="0.25">
      <c r="A140" s="6" t="s">
        <v>453</v>
      </c>
      <c r="B140" s="7" t="s">
        <v>454</v>
      </c>
      <c r="C140" s="7" t="s">
        <v>117</v>
      </c>
      <c r="D140" s="8">
        <v>10.61</v>
      </c>
      <c r="E140" s="12">
        <f>D140*(1-$E$2)</f>
        <v>9.5489999999999995</v>
      </c>
      <c r="F140" s="6"/>
      <c r="G140" s="12">
        <f>E140*F140</f>
        <v>0</v>
      </c>
      <c r="H140" s="6"/>
      <c r="I140" s="7" t="s">
        <v>28</v>
      </c>
      <c r="J140" s="7" t="s">
        <v>280</v>
      </c>
      <c r="K140" s="6"/>
      <c r="L140" s="6"/>
      <c r="M140" s="9">
        <v>0.17169999999999999</v>
      </c>
      <c r="N140" s="12">
        <f>F140*D140</f>
        <v>0</v>
      </c>
      <c r="O140" s="1"/>
    </row>
    <row r="141" spans="1:15" x14ac:dyDescent="0.25">
      <c r="A141" s="6" t="s">
        <v>451</v>
      </c>
      <c r="B141" s="7" t="s">
        <v>452</v>
      </c>
      <c r="C141" s="7" t="s">
        <v>117</v>
      </c>
      <c r="D141" s="8">
        <v>10.61</v>
      </c>
      <c r="E141" s="12">
        <f>D141*(1-$E$2)</f>
        <v>9.5489999999999995</v>
      </c>
      <c r="F141" s="6"/>
      <c r="G141" s="12">
        <f>E141*F141</f>
        <v>0</v>
      </c>
      <c r="H141" s="6"/>
      <c r="I141" s="7" t="s">
        <v>28</v>
      </c>
      <c r="J141" s="7" t="s">
        <v>280</v>
      </c>
      <c r="K141" s="6"/>
      <c r="L141" s="6"/>
      <c r="M141" s="9">
        <v>0.17169999999999999</v>
      </c>
      <c r="N141" s="12">
        <f>F141*D141</f>
        <v>0</v>
      </c>
      <c r="O141" s="1"/>
    </row>
    <row r="142" spans="1:15" x14ac:dyDescent="0.25">
      <c r="A142" s="6" t="s">
        <v>307</v>
      </c>
      <c r="B142" s="7" t="s">
        <v>308</v>
      </c>
      <c r="C142" s="7" t="s">
        <v>117</v>
      </c>
      <c r="D142" s="8">
        <v>10.69</v>
      </c>
      <c r="E142" s="12">
        <f>D142*(1-$E$2)</f>
        <v>9.6210000000000004</v>
      </c>
      <c r="F142" s="6"/>
      <c r="G142" s="12">
        <f>E142*F142</f>
        <v>0</v>
      </c>
      <c r="H142" s="6"/>
      <c r="I142" s="7" t="s">
        <v>28</v>
      </c>
      <c r="J142" s="7" t="s">
        <v>280</v>
      </c>
      <c r="K142" s="6"/>
      <c r="L142" s="6"/>
      <c r="M142" s="9">
        <v>0.17599999999999999</v>
      </c>
      <c r="N142" s="12">
        <f>F142*D142</f>
        <v>0</v>
      </c>
      <c r="O142" s="1"/>
    </row>
    <row r="143" spans="1:15" x14ac:dyDescent="0.25">
      <c r="A143" s="6" t="s">
        <v>305</v>
      </c>
      <c r="B143" s="7" t="s">
        <v>306</v>
      </c>
      <c r="C143" s="7" t="s">
        <v>117</v>
      </c>
      <c r="D143" s="8">
        <v>10.69</v>
      </c>
      <c r="E143" s="12">
        <f>D143*(1-$E$2)</f>
        <v>9.6210000000000004</v>
      </c>
      <c r="F143" s="6"/>
      <c r="G143" s="12">
        <f>E143*F143</f>
        <v>0</v>
      </c>
      <c r="H143" s="6"/>
      <c r="I143" s="7" t="s">
        <v>28</v>
      </c>
      <c r="J143" s="7" t="s">
        <v>280</v>
      </c>
      <c r="K143" s="6"/>
      <c r="L143" s="6"/>
      <c r="M143" s="9">
        <v>0.17599999999999999</v>
      </c>
      <c r="N143" s="12">
        <f>F143*D143</f>
        <v>0</v>
      </c>
      <c r="O143" s="1"/>
    </row>
    <row r="144" spans="1:15" x14ac:dyDescent="0.25">
      <c r="A144" s="6" t="s">
        <v>293</v>
      </c>
      <c r="B144" s="7" t="s">
        <v>294</v>
      </c>
      <c r="C144" s="7" t="s">
        <v>117</v>
      </c>
      <c r="D144" s="8">
        <v>9.6300000000000008</v>
      </c>
      <c r="E144" s="12">
        <f>D144*(1-$E$2)</f>
        <v>8.6670000000000016</v>
      </c>
      <c r="F144" s="6"/>
      <c r="G144" s="12">
        <f>E144*F144</f>
        <v>0</v>
      </c>
      <c r="H144" s="6"/>
      <c r="I144" s="7" t="s">
        <v>28</v>
      </c>
      <c r="J144" s="7" t="s">
        <v>280</v>
      </c>
      <c r="K144" s="6"/>
      <c r="L144" s="6"/>
      <c r="M144" s="9">
        <v>0.17</v>
      </c>
      <c r="N144" s="12">
        <f>F144*D144</f>
        <v>0</v>
      </c>
      <c r="O144" s="1"/>
    </row>
    <row r="145" spans="1:15" x14ac:dyDescent="0.25">
      <c r="A145" s="6" t="s">
        <v>291</v>
      </c>
      <c r="B145" s="7" t="s">
        <v>292</v>
      </c>
      <c r="C145" s="7" t="s">
        <v>117</v>
      </c>
      <c r="D145" s="8">
        <v>9.6300000000000008</v>
      </c>
      <c r="E145" s="12">
        <f>D145*(1-$E$2)</f>
        <v>8.6670000000000016</v>
      </c>
      <c r="F145" s="6"/>
      <c r="G145" s="12">
        <f>E145*F145</f>
        <v>0</v>
      </c>
      <c r="H145" s="6"/>
      <c r="I145" s="7" t="s">
        <v>28</v>
      </c>
      <c r="J145" s="7" t="s">
        <v>280</v>
      </c>
      <c r="K145" s="6"/>
      <c r="L145" s="6"/>
      <c r="M145" s="9">
        <v>0.16800000000000001</v>
      </c>
      <c r="N145" s="12">
        <f>F145*D145</f>
        <v>0</v>
      </c>
      <c r="O145" s="1"/>
    </row>
    <row r="146" spans="1:15" x14ac:dyDescent="0.25">
      <c r="A146" s="6" t="s">
        <v>309</v>
      </c>
      <c r="B146" s="7" t="s">
        <v>310</v>
      </c>
      <c r="C146" s="7" t="s">
        <v>117</v>
      </c>
      <c r="D146" s="8">
        <v>18.78</v>
      </c>
      <c r="E146" s="12">
        <f>D146*(1-$E$2)</f>
        <v>16.902000000000001</v>
      </c>
      <c r="F146" s="6"/>
      <c r="G146" s="12">
        <f>E146*F146</f>
        <v>0</v>
      </c>
      <c r="H146" s="6"/>
      <c r="I146" s="7" t="s">
        <v>28</v>
      </c>
      <c r="J146" s="7" t="s">
        <v>280</v>
      </c>
      <c r="K146" s="6"/>
      <c r="L146" s="6"/>
      <c r="M146" s="9">
        <v>0.23200000000000001</v>
      </c>
      <c r="N146" s="12">
        <f>F146*D146</f>
        <v>0</v>
      </c>
      <c r="O146" s="1"/>
    </row>
    <row r="147" spans="1:15" x14ac:dyDescent="0.25">
      <c r="A147" s="6" t="s">
        <v>301</v>
      </c>
      <c r="B147" s="7" t="s">
        <v>302</v>
      </c>
      <c r="C147" s="7" t="s">
        <v>117</v>
      </c>
      <c r="D147" s="8">
        <v>14.78</v>
      </c>
      <c r="E147" s="12">
        <f>D147*(1-$E$2)</f>
        <v>13.302</v>
      </c>
      <c r="F147" s="6"/>
      <c r="G147" s="12">
        <f>E147*F147</f>
        <v>0</v>
      </c>
      <c r="H147" s="6"/>
      <c r="I147" s="7" t="s">
        <v>28</v>
      </c>
      <c r="J147" s="7" t="s">
        <v>280</v>
      </c>
      <c r="K147" s="6"/>
      <c r="L147" s="6"/>
      <c r="M147" s="9">
        <v>0.22</v>
      </c>
      <c r="N147" s="12">
        <f>F147*D147</f>
        <v>0</v>
      </c>
      <c r="O147" s="1"/>
    </row>
    <row r="148" spans="1:15" x14ac:dyDescent="0.25">
      <c r="A148" s="6" t="s">
        <v>455</v>
      </c>
      <c r="B148" s="7" t="s">
        <v>456</v>
      </c>
      <c r="C148" s="7" t="s">
        <v>117</v>
      </c>
      <c r="D148" s="8">
        <v>17.22</v>
      </c>
      <c r="E148" s="12">
        <f>D148*(1-$E$2)</f>
        <v>15.497999999999999</v>
      </c>
      <c r="F148" s="6"/>
      <c r="G148" s="12">
        <f>E148*F148</f>
        <v>0</v>
      </c>
      <c r="H148" s="6"/>
      <c r="I148" s="7" t="s">
        <v>28</v>
      </c>
      <c r="J148" s="7" t="s">
        <v>280</v>
      </c>
      <c r="K148" s="6"/>
      <c r="L148" s="6"/>
      <c r="M148" s="9">
        <v>0.22600000000000001</v>
      </c>
      <c r="N148" s="12">
        <f>F148*D148</f>
        <v>0</v>
      </c>
      <c r="O148" s="1"/>
    </row>
    <row r="149" spans="1:15" x14ac:dyDescent="0.25">
      <c r="A149" s="6" t="s">
        <v>321</v>
      </c>
      <c r="B149" s="7" t="s">
        <v>322</v>
      </c>
      <c r="C149" s="7" t="s">
        <v>117</v>
      </c>
      <c r="D149" s="8">
        <v>16.239999999999998</v>
      </c>
      <c r="E149" s="12">
        <f>D149*(1-$E$2)</f>
        <v>14.616</v>
      </c>
      <c r="F149" s="6"/>
      <c r="G149" s="12">
        <f>E149*F149</f>
        <v>0</v>
      </c>
      <c r="H149" s="6"/>
      <c r="I149" s="7" t="s">
        <v>28</v>
      </c>
      <c r="J149" s="7" t="s">
        <v>280</v>
      </c>
      <c r="K149" s="6"/>
      <c r="L149" s="6"/>
      <c r="M149" s="9">
        <v>0.23</v>
      </c>
      <c r="N149" s="12">
        <f>F149*D149</f>
        <v>0</v>
      </c>
      <c r="O149" s="1"/>
    </row>
    <row r="150" spans="1:15" x14ac:dyDescent="0.25">
      <c r="A150" s="6" t="s">
        <v>353</v>
      </c>
      <c r="B150" s="7" t="s">
        <v>354</v>
      </c>
      <c r="C150" s="7" t="s">
        <v>117</v>
      </c>
      <c r="D150" s="8">
        <v>16.25</v>
      </c>
      <c r="E150" s="12">
        <f>D150*(1-$E$2)</f>
        <v>14.625</v>
      </c>
      <c r="F150" s="6"/>
      <c r="G150" s="12">
        <f>E150*F150</f>
        <v>0</v>
      </c>
      <c r="H150" s="6"/>
      <c r="I150" s="7" t="s">
        <v>28</v>
      </c>
      <c r="J150" s="7" t="s">
        <v>280</v>
      </c>
      <c r="K150" s="6"/>
      <c r="L150" s="6"/>
      <c r="M150" s="9">
        <v>0.23</v>
      </c>
      <c r="N150" s="12">
        <f>F150*D150</f>
        <v>0</v>
      </c>
      <c r="O150" s="1"/>
    </row>
    <row r="151" spans="1:15" x14ac:dyDescent="0.25">
      <c r="A151" s="6" t="s">
        <v>299</v>
      </c>
      <c r="B151" s="7" t="s">
        <v>300</v>
      </c>
      <c r="C151" s="7" t="s">
        <v>117</v>
      </c>
      <c r="D151" s="8">
        <v>12.38</v>
      </c>
      <c r="E151" s="12">
        <f>D151*(1-$E$2)</f>
        <v>11.142000000000001</v>
      </c>
      <c r="F151" s="6"/>
      <c r="G151" s="12">
        <f>E151*F151</f>
        <v>0</v>
      </c>
      <c r="H151" s="6"/>
      <c r="I151" s="7" t="s">
        <v>28</v>
      </c>
      <c r="J151" s="7" t="s">
        <v>280</v>
      </c>
      <c r="K151" s="6"/>
      <c r="L151" s="6"/>
      <c r="M151" s="9">
        <v>0.218</v>
      </c>
      <c r="N151" s="12">
        <f>F151*D151</f>
        <v>0</v>
      </c>
      <c r="O151" s="1"/>
    </row>
    <row r="152" spans="1:15" x14ac:dyDescent="0.25">
      <c r="A152" s="6" t="s">
        <v>457</v>
      </c>
      <c r="B152" s="7" t="s">
        <v>458</v>
      </c>
      <c r="C152" s="7" t="s">
        <v>117</v>
      </c>
      <c r="D152" s="8">
        <v>12.41</v>
      </c>
      <c r="E152" s="12">
        <f>D152*(1-$E$2)</f>
        <v>11.169</v>
      </c>
      <c r="F152" s="6"/>
      <c r="G152" s="12">
        <f>E152*F152</f>
        <v>0</v>
      </c>
      <c r="H152" s="6"/>
      <c r="I152" s="7" t="s">
        <v>28</v>
      </c>
      <c r="J152" s="7" t="s">
        <v>280</v>
      </c>
      <c r="K152" s="6"/>
      <c r="L152" s="6"/>
      <c r="M152" s="9">
        <v>0.218</v>
      </c>
      <c r="N152" s="12">
        <f>F152*D152</f>
        <v>0</v>
      </c>
      <c r="O152" s="1"/>
    </row>
    <row r="153" spans="1:15" x14ac:dyDescent="0.25">
      <c r="A153" s="6" t="s">
        <v>427</v>
      </c>
      <c r="B153" s="7" t="s">
        <v>428</v>
      </c>
      <c r="C153" s="7" t="s">
        <v>117</v>
      </c>
      <c r="D153" s="8">
        <v>27.67</v>
      </c>
      <c r="E153" s="12">
        <f>D153*(1-$E$2)</f>
        <v>24.903000000000002</v>
      </c>
      <c r="F153" s="6"/>
      <c r="G153" s="12">
        <f>E153*F153</f>
        <v>0</v>
      </c>
      <c r="H153" s="6"/>
      <c r="I153" s="7" t="s">
        <v>28</v>
      </c>
      <c r="J153" s="7" t="s">
        <v>280</v>
      </c>
      <c r="K153" s="6"/>
      <c r="L153" s="6"/>
      <c r="M153" s="9">
        <v>0.38400000000000001</v>
      </c>
      <c r="N153" s="12">
        <f>F153*D153</f>
        <v>0</v>
      </c>
      <c r="O153" s="1"/>
    </row>
    <row r="154" spans="1:15" x14ac:dyDescent="0.25">
      <c r="A154" s="6" t="s">
        <v>425</v>
      </c>
      <c r="B154" s="7" t="s">
        <v>426</v>
      </c>
      <c r="C154" s="7" t="s">
        <v>117</v>
      </c>
      <c r="D154" s="8">
        <v>21.31</v>
      </c>
      <c r="E154" s="12">
        <f>D154*(1-$E$2)</f>
        <v>19.178999999999998</v>
      </c>
      <c r="F154" s="6"/>
      <c r="G154" s="12">
        <f>E154*F154</f>
        <v>0</v>
      </c>
      <c r="H154" s="6"/>
      <c r="I154" s="7" t="s">
        <v>28</v>
      </c>
      <c r="J154" s="7" t="s">
        <v>280</v>
      </c>
      <c r="K154" s="6"/>
      <c r="L154" s="6"/>
      <c r="M154" s="9">
        <v>0.311</v>
      </c>
      <c r="N154" s="12">
        <f>F154*D154</f>
        <v>0</v>
      </c>
      <c r="O154" s="1"/>
    </row>
    <row r="155" spans="1:15" x14ac:dyDescent="0.25">
      <c r="A155" s="6" t="s">
        <v>361</v>
      </c>
      <c r="B155" s="7" t="s">
        <v>362</v>
      </c>
      <c r="C155" s="7" t="s">
        <v>117</v>
      </c>
      <c r="D155" s="8">
        <v>19.8</v>
      </c>
      <c r="E155" s="12">
        <f>D155*(1-$E$2)</f>
        <v>17.82</v>
      </c>
      <c r="F155" s="6"/>
      <c r="G155" s="12">
        <f>E155*F155</f>
        <v>0</v>
      </c>
      <c r="H155" s="6"/>
      <c r="I155" s="7" t="s">
        <v>28</v>
      </c>
      <c r="J155" s="7" t="s">
        <v>280</v>
      </c>
      <c r="K155" s="6"/>
      <c r="L155" s="6"/>
      <c r="M155" s="9">
        <v>0.38</v>
      </c>
      <c r="N155" s="12">
        <f>F155*D155</f>
        <v>0</v>
      </c>
      <c r="O155" s="1"/>
    </row>
    <row r="156" spans="1:15" x14ac:dyDescent="0.25">
      <c r="A156" s="6" t="s">
        <v>357</v>
      </c>
      <c r="B156" s="7" t="s">
        <v>358</v>
      </c>
      <c r="C156" s="7" t="s">
        <v>117</v>
      </c>
      <c r="D156" s="8">
        <v>19.8</v>
      </c>
      <c r="E156" s="12">
        <f>D156*(1-$E$2)</f>
        <v>17.82</v>
      </c>
      <c r="F156" s="6"/>
      <c r="G156" s="12">
        <f>E156*F156</f>
        <v>0</v>
      </c>
      <c r="H156" s="6"/>
      <c r="I156" s="7" t="s">
        <v>28</v>
      </c>
      <c r="J156" s="7" t="s">
        <v>280</v>
      </c>
      <c r="K156" s="6"/>
      <c r="L156" s="6"/>
      <c r="M156" s="9">
        <v>0.38</v>
      </c>
      <c r="N156" s="12">
        <f>F156*D156</f>
        <v>0</v>
      </c>
      <c r="O156" s="1"/>
    </row>
    <row r="157" spans="1:15" x14ac:dyDescent="0.25">
      <c r="A157" s="6" t="s">
        <v>359</v>
      </c>
      <c r="B157" s="7" t="s">
        <v>360</v>
      </c>
      <c r="C157" s="7" t="s">
        <v>117</v>
      </c>
      <c r="D157" s="8">
        <v>15.1</v>
      </c>
      <c r="E157" s="12">
        <f>D157*(1-$E$2)</f>
        <v>13.59</v>
      </c>
      <c r="F157" s="6"/>
      <c r="G157" s="12">
        <f>E157*F157</f>
        <v>0</v>
      </c>
      <c r="H157" s="6"/>
      <c r="I157" s="7" t="s">
        <v>28</v>
      </c>
      <c r="J157" s="7" t="s">
        <v>280</v>
      </c>
      <c r="K157" s="6"/>
      <c r="L157" s="6"/>
      <c r="M157" s="9">
        <v>0.307</v>
      </c>
      <c r="N157" s="12">
        <f>F157*D157</f>
        <v>0</v>
      </c>
      <c r="O157" s="1"/>
    </row>
    <row r="158" spans="1:15" x14ac:dyDescent="0.25">
      <c r="A158" s="6" t="s">
        <v>355</v>
      </c>
      <c r="B158" s="7" t="s">
        <v>356</v>
      </c>
      <c r="C158" s="7" t="s">
        <v>117</v>
      </c>
      <c r="D158" s="8">
        <v>15.1</v>
      </c>
      <c r="E158" s="12">
        <f>D158*(1-$E$2)</f>
        <v>13.59</v>
      </c>
      <c r="F158" s="6"/>
      <c r="G158" s="12">
        <f>E158*F158</f>
        <v>0</v>
      </c>
      <c r="H158" s="6"/>
      <c r="I158" s="7" t="s">
        <v>28</v>
      </c>
      <c r="J158" s="7" t="s">
        <v>280</v>
      </c>
      <c r="K158" s="6"/>
      <c r="L158" s="6"/>
      <c r="M158" s="9">
        <v>0.3</v>
      </c>
      <c r="N158" s="12">
        <f>F158*D158</f>
        <v>0</v>
      </c>
      <c r="O158" s="1"/>
    </row>
    <row r="159" spans="1:15" x14ac:dyDescent="0.25">
      <c r="A159" s="6" t="s">
        <v>429</v>
      </c>
      <c r="B159" s="7" t="s">
        <v>430</v>
      </c>
      <c r="C159" s="7" t="s">
        <v>117</v>
      </c>
      <c r="D159" s="8">
        <v>44.12</v>
      </c>
      <c r="E159" s="12">
        <f>D159*(1-$E$2)</f>
        <v>39.707999999999998</v>
      </c>
      <c r="F159" s="6"/>
      <c r="G159" s="12">
        <f>E159*F159</f>
        <v>0</v>
      </c>
      <c r="H159" s="6"/>
      <c r="I159" s="7" t="s">
        <v>28</v>
      </c>
      <c r="J159" s="7" t="s">
        <v>280</v>
      </c>
      <c r="K159" s="6"/>
      <c r="L159" s="6"/>
      <c r="M159" s="9">
        <v>0.65300000000000002</v>
      </c>
      <c r="N159" s="12">
        <f>F159*D159</f>
        <v>0</v>
      </c>
      <c r="O159" s="1"/>
    </row>
    <row r="160" spans="1:15" x14ac:dyDescent="0.25">
      <c r="A160" s="6" t="s">
        <v>325</v>
      </c>
      <c r="B160" s="7" t="s">
        <v>326</v>
      </c>
      <c r="C160" s="7" t="s">
        <v>117</v>
      </c>
      <c r="D160" s="8">
        <v>34.04</v>
      </c>
      <c r="E160" s="12">
        <f>D160*(1-$E$2)</f>
        <v>30.635999999999999</v>
      </c>
      <c r="F160" s="6"/>
      <c r="G160" s="12">
        <f>E160*F160</f>
        <v>0</v>
      </c>
      <c r="H160" s="6"/>
      <c r="I160" s="7" t="s">
        <v>28</v>
      </c>
      <c r="J160" s="7" t="s">
        <v>280</v>
      </c>
      <c r="K160" s="6"/>
      <c r="L160" s="6"/>
      <c r="M160" s="9">
        <v>0.52100000000000002</v>
      </c>
      <c r="N160" s="12">
        <f>F160*D160</f>
        <v>0</v>
      </c>
      <c r="O160" s="1"/>
    </row>
    <row r="161" spans="1:15" x14ac:dyDescent="0.25">
      <c r="A161" s="6" t="s">
        <v>369</v>
      </c>
      <c r="B161" s="7" t="s">
        <v>370</v>
      </c>
      <c r="C161" s="7" t="s">
        <v>117</v>
      </c>
      <c r="D161" s="8">
        <v>27.35</v>
      </c>
      <c r="E161" s="12">
        <f>D161*(1-$E$2)</f>
        <v>24.615000000000002</v>
      </c>
      <c r="F161" s="6"/>
      <c r="G161" s="12">
        <f>E161*F161</f>
        <v>0</v>
      </c>
      <c r="H161" s="6"/>
      <c r="I161" s="7" t="s">
        <v>28</v>
      </c>
      <c r="J161" s="7" t="s">
        <v>280</v>
      </c>
      <c r="K161" s="6"/>
      <c r="L161" s="6"/>
      <c r="M161" s="9">
        <v>0.55300000000000005</v>
      </c>
      <c r="N161" s="12">
        <f>F161*D161</f>
        <v>0</v>
      </c>
      <c r="O161" s="1"/>
    </row>
    <row r="162" spans="1:15" x14ac:dyDescent="0.25">
      <c r="A162" s="6" t="s">
        <v>367</v>
      </c>
      <c r="B162" s="7" t="s">
        <v>368</v>
      </c>
      <c r="C162" s="7" t="s">
        <v>117</v>
      </c>
      <c r="D162" s="8">
        <v>28.6</v>
      </c>
      <c r="E162" s="12">
        <f>D162*(1-$E$2)</f>
        <v>25.740000000000002</v>
      </c>
      <c r="F162" s="6"/>
      <c r="G162" s="12">
        <f>E162*F162</f>
        <v>0</v>
      </c>
      <c r="H162" s="6"/>
      <c r="I162" s="7" t="s">
        <v>28</v>
      </c>
      <c r="J162" s="7" t="s">
        <v>280</v>
      </c>
      <c r="K162" s="6"/>
      <c r="L162" s="6"/>
      <c r="M162" s="9">
        <v>0.55300000000000005</v>
      </c>
      <c r="N162" s="12">
        <f>F162*D162</f>
        <v>0</v>
      </c>
      <c r="O162" s="1"/>
    </row>
    <row r="163" spans="1:15" x14ac:dyDescent="0.25">
      <c r="A163" s="6" t="s">
        <v>463</v>
      </c>
      <c r="B163" s="7" t="s">
        <v>464</v>
      </c>
      <c r="C163" s="7" t="s">
        <v>117</v>
      </c>
      <c r="D163" s="8">
        <v>20.37</v>
      </c>
      <c r="E163" s="12">
        <f>D163*(1-$E$2)</f>
        <v>18.333000000000002</v>
      </c>
      <c r="F163" s="6"/>
      <c r="G163" s="12">
        <f>E163*F163</f>
        <v>0</v>
      </c>
      <c r="H163" s="6"/>
      <c r="I163" s="7" t="s">
        <v>28</v>
      </c>
      <c r="J163" s="7" t="s">
        <v>280</v>
      </c>
      <c r="K163" s="6"/>
      <c r="L163" s="6"/>
      <c r="M163" s="9">
        <v>0.42099999999999999</v>
      </c>
      <c r="N163" s="12">
        <f>F163*D163</f>
        <v>0</v>
      </c>
      <c r="O163" s="1"/>
    </row>
    <row r="164" spans="1:15" x14ac:dyDescent="0.25">
      <c r="A164" s="6" t="s">
        <v>461</v>
      </c>
      <c r="B164" s="7" t="s">
        <v>462</v>
      </c>
      <c r="C164" s="7" t="s">
        <v>117</v>
      </c>
      <c r="D164" s="8">
        <v>21.02</v>
      </c>
      <c r="E164" s="12">
        <f>D164*(1-$E$2)</f>
        <v>18.917999999999999</v>
      </c>
      <c r="F164" s="6"/>
      <c r="G164" s="12">
        <f>E164*F164</f>
        <v>0</v>
      </c>
      <c r="H164" s="6"/>
      <c r="I164" s="7" t="s">
        <v>28</v>
      </c>
      <c r="J164" s="7" t="s">
        <v>280</v>
      </c>
      <c r="K164" s="6"/>
      <c r="L164" s="6"/>
      <c r="M164" s="9">
        <v>0.42</v>
      </c>
      <c r="N164" s="12">
        <f>F164*D164</f>
        <v>0</v>
      </c>
      <c r="O164" s="1"/>
    </row>
    <row r="165" spans="1:15" x14ac:dyDescent="0.25">
      <c r="A165" s="6" t="s">
        <v>329</v>
      </c>
      <c r="B165" s="7" t="s">
        <v>330</v>
      </c>
      <c r="C165" s="7" t="s">
        <v>117</v>
      </c>
      <c r="D165" s="8">
        <v>43.63</v>
      </c>
      <c r="E165" s="12">
        <f>D165*(1-$E$2)</f>
        <v>39.267000000000003</v>
      </c>
      <c r="F165" s="6"/>
      <c r="G165" s="12">
        <f>E165*F165</f>
        <v>0</v>
      </c>
      <c r="H165" s="6"/>
      <c r="I165" s="7" t="s">
        <v>28</v>
      </c>
      <c r="J165" s="7" t="s">
        <v>280</v>
      </c>
      <c r="K165" s="6"/>
      <c r="L165" s="6"/>
      <c r="M165" s="9">
        <v>0.84</v>
      </c>
      <c r="N165" s="12">
        <f>F165*D165</f>
        <v>0</v>
      </c>
      <c r="O165" s="1"/>
    </row>
    <row r="166" spans="1:15" x14ac:dyDescent="0.25">
      <c r="A166" s="6" t="s">
        <v>327</v>
      </c>
      <c r="B166" s="7" t="s">
        <v>328</v>
      </c>
      <c r="C166" s="7" t="s">
        <v>117</v>
      </c>
      <c r="D166" s="8">
        <v>56.73</v>
      </c>
      <c r="E166" s="12">
        <f>D166*(1-$E$2)</f>
        <v>51.056999999999995</v>
      </c>
      <c r="F166" s="6"/>
      <c r="G166" s="12">
        <f>E166*F166</f>
        <v>0</v>
      </c>
      <c r="H166" s="6"/>
      <c r="I166" s="7" t="s">
        <v>28</v>
      </c>
      <c r="J166" s="7" t="s">
        <v>280</v>
      </c>
      <c r="K166" s="6"/>
      <c r="L166" s="6"/>
      <c r="M166" s="9">
        <v>0.84</v>
      </c>
      <c r="N166" s="12">
        <f>F166*D166</f>
        <v>0</v>
      </c>
      <c r="O166" s="1"/>
    </row>
    <row r="167" spans="1:15" x14ac:dyDescent="0.25">
      <c r="A167" s="6" t="s">
        <v>373</v>
      </c>
      <c r="B167" s="7" t="s">
        <v>374</v>
      </c>
      <c r="C167" s="7" t="s">
        <v>117</v>
      </c>
      <c r="D167" s="8">
        <v>32.65</v>
      </c>
      <c r="E167" s="12">
        <f>D167*(1-$E$2)</f>
        <v>29.384999999999998</v>
      </c>
      <c r="F167" s="6"/>
      <c r="G167" s="12">
        <f>E167*F167</f>
        <v>0</v>
      </c>
      <c r="H167" s="6"/>
      <c r="I167" s="7" t="s">
        <v>28</v>
      </c>
      <c r="J167" s="7" t="s">
        <v>280</v>
      </c>
      <c r="K167" s="6"/>
      <c r="L167" s="6"/>
      <c r="M167" s="9">
        <v>0.623</v>
      </c>
      <c r="N167" s="12">
        <f>F167*D167</f>
        <v>0</v>
      </c>
      <c r="O167" s="1"/>
    </row>
    <row r="168" spans="1:15" x14ac:dyDescent="0.25">
      <c r="A168" s="6" t="s">
        <v>431</v>
      </c>
      <c r="B168" s="7" t="s">
        <v>432</v>
      </c>
      <c r="C168" s="7" t="s">
        <v>117</v>
      </c>
      <c r="D168" s="8">
        <v>33.67</v>
      </c>
      <c r="E168" s="12">
        <f>D168*(1-$E$2)</f>
        <v>30.303000000000001</v>
      </c>
      <c r="F168" s="6"/>
      <c r="G168" s="12">
        <f>E168*F168</f>
        <v>0</v>
      </c>
      <c r="H168" s="6"/>
      <c r="I168" s="7" t="s">
        <v>28</v>
      </c>
      <c r="J168" s="7" t="s">
        <v>280</v>
      </c>
      <c r="K168" s="6"/>
      <c r="L168" s="6"/>
      <c r="M168" s="9">
        <v>0.623</v>
      </c>
      <c r="N168" s="12">
        <f>F168*D168</f>
        <v>0</v>
      </c>
      <c r="O168" s="1"/>
    </row>
    <row r="169" spans="1:15" x14ac:dyDescent="0.25">
      <c r="A169" s="6" t="s">
        <v>379</v>
      </c>
      <c r="B169" s="7" t="s">
        <v>380</v>
      </c>
      <c r="C169" s="7" t="s">
        <v>117</v>
      </c>
      <c r="D169" s="8">
        <v>56.61</v>
      </c>
      <c r="E169" s="12">
        <f>D169*(1-$E$2)</f>
        <v>50.948999999999998</v>
      </c>
      <c r="F169" s="6"/>
      <c r="G169" s="12">
        <f>E169*F169</f>
        <v>0</v>
      </c>
      <c r="H169" s="6"/>
      <c r="I169" s="7" t="s">
        <v>28</v>
      </c>
      <c r="J169" s="7" t="s">
        <v>280</v>
      </c>
      <c r="K169" s="6"/>
      <c r="L169" s="6"/>
      <c r="M169" s="9">
        <v>1.3</v>
      </c>
      <c r="N169" s="12">
        <f>F169*D169</f>
        <v>0</v>
      </c>
      <c r="O169" s="1"/>
    </row>
    <row r="170" spans="1:15" x14ac:dyDescent="0.25">
      <c r="A170" s="6" t="s">
        <v>433</v>
      </c>
      <c r="B170" s="7" t="s">
        <v>434</v>
      </c>
      <c r="C170" s="7" t="s">
        <v>117</v>
      </c>
      <c r="D170" s="8">
        <v>75.27</v>
      </c>
      <c r="E170" s="12">
        <f>D170*(1-$E$2)</f>
        <v>67.742999999999995</v>
      </c>
      <c r="F170" s="6"/>
      <c r="G170" s="12">
        <f>E170*F170</f>
        <v>0</v>
      </c>
      <c r="H170" s="6"/>
      <c r="I170" s="7" t="s">
        <v>28</v>
      </c>
      <c r="J170" s="7" t="s">
        <v>280</v>
      </c>
      <c r="K170" s="6"/>
      <c r="L170" s="6"/>
      <c r="M170" s="9">
        <v>1.3</v>
      </c>
      <c r="N170" s="12">
        <f>F170*D170</f>
        <v>0</v>
      </c>
      <c r="O170" s="1"/>
    </row>
    <row r="171" spans="1:15" x14ac:dyDescent="0.25">
      <c r="A171" s="6" t="s">
        <v>435</v>
      </c>
      <c r="B171" s="7" t="s">
        <v>436</v>
      </c>
      <c r="C171" s="7" t="s">
        <v>117</v>
      </c>
      <c r="D171" s="8">
        <v>43.92</v>
      </c>
      <c r="E171" s="12">
        <f>D171*(1-$E$2)</f>
        <v>39.528000000000006</v>
      </c>
      <c r="F171" s="6"/>
      <c r="G171" s="12">
        <f>E171*F171</f>
        <v>0</v>
      </c>
      <c r="H171" s="6"/>
      <c r="I171" s="7" t="s">
        <v>28</v>
      </c>
      <c r="J171" s="7" t="s">
        <v>280</v>
      </c>
      <c r="K171" s="6"/>
      <c r="L171" s="6"/>
      <c r="M171" s="9">
        <v>1.03</v>
      </c>
      <c r="N171" s="12">
        <f>F171*D171</f>
        <v>0</v>
      </c>
      <c r="O171" s="1"/>
    </row>
    <row r="172" spans="1:15" x14ac:dyDescent="0.25">
      <c r="A172" s="6" t="s">
        <v>377</v>
      </c>
      <c r="B172" s="7" t="s">
        <v>378</v>
      </c>
      <c r="C172" s="7" t="s">
        <v>117</v>
      </c>
      <c r="D172" s="8">
        <v>54.65</v>
      </c>
      <c r="E172" s="12">
        <f>D172*(1-$E$2)</f>
        <v>49.185000000000002</v>
      </c>
      <c r="F172" s="6"/>
      <c r="G172" s="12">
        <f>E172*F172</f>
        <v>0</v>
      </c>
      <c r="H172" s="6"/>
      <c r="I172" s="7" t="s">
        <v>28</v>
      </c>
      <c r="J172" s="7" t="s">
        <v>280</v>
      </c>
      <c r="K172" s="6"/>
      <c r="L172" s="6"/>
      <c r="M172" s="9">
        <v>1.03</v>
      </c>
      <c r="N172" s="12">
        <f>F172*D172</f>
        <v>0</v>
      </c>
      <c r="O172" s="1"/>
    </row>
    <row r="173" spans="1:15" x14ac:dyDescent="0.25">
      <c r="A173" s="6" t="s">
        <v>385</v>
      </c>
      <c r="B173" s="7" t="s">
        <v>386</v>
      </c>
      <c r="C173" s="7" t="s">
        <v>117</v>
      </c>
      <c r="D173" s="8">
        <v>91.39</v>
      </c>
      <c r="E173" s="12">
        <f>D173*(1-$E$2)</f>
        <v>82.251000000000005</v>
      </c>
      <c r="F173" s="6"/>
      <c r="G173" s="12">
        <f>E173*F173</f>
        <v>0</v>
      </c>
      <c r="H173" s="6"/>
      <c r="I173" s="7" t="s">
        <v>28</v>
      </c>
      <c r="J173" s="7" t="s">
        <v>280</v>
      </c>
      <c r="K173" s="6"/>
      <c r="L173" s="6"/>
      <c r="M173" s="9">
        <v>1.46</v>
      </c>
      <c r="N173" s="12">
        <f>F173*D173</f>
        <v>0</v>
      </c>
      <c r="O173" s="1"/>
    </row>
    <row r="174" spans="1:15" x14ac:dyDescent="0.25">
      <c r="A174" s="6" t="s">
        <v>381</v>
      </c>
      <c r="B174" s="7" t="s">
        <v>382</v>
      </c>
      <c r="C174" s="7" t="s">
        <v>117</v>
      </c>
      <c r="D174" s="8">
        <v>91.39</v>
      </c>
      <c r="E174" s="12">
        <f>D174*(1-$E$2)</f>
        <v>82.251000000000005</v>
      </c>
      <c r="F174" s="6"/>
      <c r="G174" s="12">
        <f>E174*F174</f>
        <v>0</v>
      </c>
      <c r="H174" s="6"/>
      <c r="I174" s="7" t="s">
        <v>28</v>
      </c>
      <c r="J174" s="7" t="s">
        <v>280</v>
      </c>
      <c r="K174" s="6"/>
      <c r="L174" s="6"/>
      <c r="M174" s="9">
        <v>1.46</v>
      </c>
      <c r="N174" s="12">
        <f>F174*D174</f>
        <v>0</v>
      </c>
      <c r="O174" s="1"/>
    </row>
    <row r="175" spans="1:15" x14ac:dyDescent="0.25">
      <c r="A175" s="6" t="s">
        <v>383</v>
      </c>
      <c r="B175" s="7" t="s">
        <v>384</v>
      </c>
      <c r="C175" s="7" t="s">
        <v>117</v>
      </c>
      <c r="D175" s="8">
        <v>59.1</v>
      </c>
      <c r="E175" s="12">
        <f>D175*(1-$E$2)</f>
        <v>53.190000000000005</v>
      </c>
      <c r="F175" s="6"/>
      <c r="G175" s="12">
        <f>E175*F175</f>
        <v>0</v>
      </c>
      <c r="H175" s="6"/>
      <c r="I175" s="7" t="s">
        <v>28</v>
      </c>
      <c r="J175" s="7" t="s">
        <v>280</v>
      </c>
      <c r="K175" s="6"/>
      <c r="L175" s="6"/>
      <c r="M175" s="9"/>
      <c r="N175" s="12">
        <f>F175*D175</f>
        <v>0</v>
      </c>
      <c r="O175" s="1"/>
    </row>
    <row r="176" spans="1:15" x14ac:dyDescent="0.25">
      <c r="A176" s="6" t="s">
        <v>437</v>
      </c>
      <c r="B176" s="7" t="s">
        <v>438</v>
      </c>
      <c r="C176" s="7" t="s">
        <v>117</v>
      </c>
      <c r="D176" s="8">
        <v>60.32</v>
      </c>
      <c r="E176" s="12">
        <f>D176*(1-$E$2)</f>
        <v>54.288000000000004</v>
      </c>
      <c r="F176" s="6"/>
      <c r="G176" s="12">
        <f>E176*F176</f>
        <v>0</v>
      </c>
      <c r="H176" s="6"/>
      <c r="I176" s="7" t="s">
        <v>28</v>
      </c>
      <c r="J176" s="7" t="s">
        <v>280</v>
      </c>
      <c r="K176" s="6"/>
      <c r="L176" s="6"/>
      <c r="M176" s="9">
        <v>1.19</v>
      </c>
      <c r="N176" s="12">
        <f>F176*D176</f>
        <v>0</v>
      </c>
      <c r="O176" s="1"/>
    </row>
    <row r="177" spans="1:15" x14ac:dyDescent="0.25">
      <c r="A177" s="6" t="s">
        <v>371</v>
      </c>
      <c r="B177" s="7" t="s">
        <v>372</v>
      </c>
      <c r="C177" s="7" t="s">
        <v>117</v>
      </c>
      <c r="D177" s="8">
        <v>75.31</v>
      </c>
      <c r="E177" s="12">
        <f>D177*(1-$E$2)</f>
        <v>67.779000000000011</v>
      </c>
      <c r="F177" s="6"/>
      <c r="G177" s="12">
        <f>E177*F177</f>
        <v>0</v>
      </c>
      <c r="H177" s="6"/>
      <c r="I177" s="7" t="s">
        <v>28</v>
      </c>
      <c r="J177" s="7" t="s">
        <v>280</v>
      </c>
      <c r="K177" s="6"/>
      <c r="L177" s="6"/>
      <c r="M177" s="9">
        <v>0.68600000000000005</v>
      </c>
      <c r="N177" s="12">
        <f>F177*D177</f>
        <v>0</v>
      </c>
      <c r="O177" s="1"/>
    </row>
    <row r="178" spans="1:15" x14ac:dyDescent="0.25">
      <c r="A178" s="6" t="s">
        <v>375</v>
      </c>
      <c r="B178" s="7" t="s">
        <v>376</v>
      </c>
      <c r="C178" s="7" t="s">
        <v>117</v>
      </c>
      <c r="D178" s="8">
        <v>116.98</v>
      </c>
      <c r="E178" s="12">
        <f>D178*(1-$E$2)</f>
        <v>105.28200000000001</v>
      </c>
      <c r="F178" s="6"/>
      <c r="G178" s="12">
        <f>E178*F178</f>
        <v>0</v>
      </c>
      <c r="H178" s="6"/>
      <c r="I178" s="7" t="s">
        <v>28</v>
      </c>
      <c r="J178" s="7" t="s">
        <v>280</v>
      </c>
      <c r="K178" s="6"/>
      <c r="L178" s="6"/>
      <c r="M178" s="9">
        <v>0.75</v>
      </c>
      <c r="N178" s="12">
        <f>F178*D178</f>
        <v>0</v>
      </c>
      <c r="O178" s="1"/>
    </row>
    <row r="179" spans="1:15" x14ac:dyDescent="0.25">
      <c r="A179" s="6" t="s">
        <v>323</v>
      </c>
      <c r="B179" s="7" t="s">
        <v>324</v>
      </c>
      <c r="C179" s="7" t="s">
        <v>117</v>
      </c>
      <c r="D179" s="8">
        <v>16.489999999999998</v>
      </c>
      <c r="E179" s="12">
        <f>D179*(1-$E$2)</f>
        <v>14.840999999999999</v>
      </c>
      <c r="F179" s="6"/>
      <c r="G179" s="12">
        <f>E179*F179</f>
        <v>0</v>
      </c>
      <c r="H179" s="6"/>
      <c r="I179" s="7" t="s">
        <v>28</v>
      </c>
      <c r="J179" s="7" t="s">
        <v>280</v>
      </c>
      <c r="K179" s="6"/>
      <c r="L179" s="6"/>
      <c r="M179" s="9">
        <v>0.248</v>
      </c>
      <c r="N179" s="12">
        <f>F179*D179</f>
        <v>0</v>
      </c>
      <c r="O179" s="1"/>
    </row>
    <row r="180" spans="1:15" x14ac:dyDescent="0.25">
      <c r="A180" s="6" t="s">
        <v>363</v>
      </c>
      <c r="B180" s="7" t="s">
        <v>364</v>
      </c>
      <c r="C180" s="7" t="s">
        <v>117</v>
      </c>
      <c r="D180" s="8">
        <v>65.959999999999994</v>
      </c>
      <c r="E180" s="12">
        <f>D180*(1-$E$2)</f>
        <v>59.363999999999997</v>
      </c>
      <c r="F180" s="6"/>
      <c r="G180" s="12">
        <f>E180*F180</f>
        <v>0</v>
      </c>
      <c r="H180" s="6"/>
      <c r="I180" s="7" t="s">
        <v>28</v>
      </c>
      <c r="J180" s="7" t="s">
        <v>280</v>
      </c>
      <c r="K180" s="6"/>
      <c r="L180" s="6"/>
      <c r="M180" s="9">
        <v>0.46700000000000003</v>
      </c>
      <c r="N180" s="12">
        <f>F180*D180</f>
        <v>0</v>
      </c>
      <c r="O180" s="1"/>
    </row>
    <row r="181" spans="1:15" x14ac:dyDescent="0.25">
      <c r="A181" s="6" t="s">
        <v>319</v>
      </c>
      <c r="B181" s="7" t="s">
        <v>320</v>
      </c>
      <c r="C181" s="7" t="s">
        <v>117</v>
      </c>
      <c r="D181" s="8">
        <v>14.94</v>
      </c>
      <c r="E181" s="12">
        <f>D181*(1-$E$2)</f>
        <v>13.446</v>
      </c>
      <c r="F181" s="6"/>
      <c r="G181" s="12">
        <f>E181*F181</f>
        <v>0</v>
      </c>
      <c r="H181" s="6"/>
      <c r="I181" s="7" t="s">
        <v>28</v>
      </c>
      <c r="J181" s="7" t="s">
        <v>280</v>
      </c>
      <c r="K181" s="6"/>
      <c r="L181" s="6"/>
      <c r="M181" s="9">
        <v>0.183</v>
      </c>
      <c r="N181" s="12">
        <f>F181*D181</f>
        <v>0</v>
      </c>
      <c r="O181" s="1"/>
    </row>
    <row r="182" spans="1:15" x14ac:dyDescent="0.25">
      <c r="A182" s="6" t="s">
        <v>459</v>
      </c>
      <c r="B182" s="7" t="s">
        <v>460</v>
      </c>
      <c r="C182" s="7" t="s">
        <v>117</v>
      </c>
      <c r="D182" s="8">
        <v>21.22</v>
      </c>
      <c r="E182" s="12">
        <f>D182*(1-$E$2)</f>
        <v>19.097999999999999</v>
      </c>
      <c r="F182" s="6"/>
      <c r="G182" s="12">
        <f>E182*F182</f>
        <v>0</v>
      </c>
      <c r="H182" s="6"/>
      <c r="I182" s="7" t="s">
        <v>28</v>
      </c>
      <c r="J182" s="7" t="s">
        <v>280</v>
      </c>
      <c r="K182" s="6"/>
      <c r="L182" s="6"/>
      <c r="M182" s="9">
        <v>0.23699999999999999</v>
      </c>
      <c r="N182" s="12">
        <f>F182*D182</f>
        <v>0</v>
      </c>
      <c r="O182" s="1"/>
    </row>
    <row r="183" spans="1:15" x14ac:dyDescent="0.25">
      <c r="A183" s="6" t="s">
        <v>365</v>
      </c>
      <c r="B183" s="7" t="s">
        <v>366</v>
      </c>
      <c r="C183" s="7" t="s">
        <v>117</v>
      </c>
      <c r="D183" s="8">
        <v>37.1</v>
      </c>
      <c r="E183" s="12">
        <f>D183*(1-$E$2)</f>
        <v>33.39</v>
      </c>
      <c r="F183" s="6"/>
      <c r="G183" s="12">
        <f>E183*F183</f>
        <v>0</v>
      </c>
      <c r="H183" s="6"/>
      <c r="I183" s="7" t="s">
        <v>28</v>
      </c>
      <c r="J183" s="7" t="s">
        <v>280</v>
      </c>
      <c r="K183" s="6"/>
      <c r="L183" s="6"/>
      <c r="M183" s="9">
        <v>0.35599999999999998</v>
      </c>
      <c r="N183" s="12">
        <f>F183*D183</f>
        <v>0</v>
      </c>
      <c r="O183" s="1"/>
    </row>
    <row r="184" spans="1:15" x14ac:dyDescent="0.25">
      <c r="A184" s="6" t="s">
        <v>5230</v>
      </c>
      <c r="B184" s="7" t="s">
        <v>5231</v>
      </c>
      <c r="C184" s="7" t="s">
        <v>4867</v>
      </c>
      <c r="D184" s="8">
        <v>1.45</v>
      </c>
      <c r="E184" s="12">
        <f>D184*(1-$E$2)</f>
        <v>1.3049999999999999</v>
      </c>
      <c r="F184" s="6"/>
      <c r="G184" s="12">
        <f>E184*F184</f>
        <v>0</v>
      </c>
      <c r="H184" s="6"/>
      <c r="I184" s="7" t="s">
        <v>28</v>
      </c>
      <c r="J184" s="7" t="s">
        <v>15</v>
      </c>
      <c r="K184" s="6" t="s">
        <v>4503</v>
      </c>
      <c r="L184" s="6" t="s">
        <v>10</v>
      </c>
      <c r="M184" s="9"/>
      <c r="N184" s="12">
        <f>F184*D184</f>
        <v>0</v>
      </c>
      <c r="O184" s="1"/>
    </row>
    <row r="185" spans="1:15" x14ac:dyDescent="0.25">
      <c r="A185" s="6" t="s">
        <v>4348</v>
      </c>
      <c r="B185" s="7" t="s">
        <v>4349</v>
      </c>
      <c r="C185" s="7" t="s">
        <v>117</v>
      </c>
      <c r="D185" s="8">
        <v>74.3</v>
      </c>
      <c r="E185" s="12">
        <f>D185*(1-$E$2)</f>
        <v>66.87</v>
      </c>
      <c r="F185" s="6"/>
      <c r="G185" s="12">
        <f>E185*F185</f>
        <v>0</v>
      </c>
      <c r="H185" s="6"/>
      <c r="I185" s="7" t="s">
        <v>28</v>
      </c>
      <c r="J185" s="7" t="s">
        <v>557</v>
      </c>
      <c r="K185" s="6" t="s">
        <v>51</v>
      </c>
      <c r="L185" s="6" t="s">
        <v>10</v>
      </c>
      <c r="M185" s="9">
        <v>7.59</v>
      </c>
      <c r="N185" s="12">
        <f>F185*D185</f>
        <v>0</v>
      </c>
      <c r="O185" s="1"/>
    </row>
    <row r="186" spans="1:15" x14ac:dyDescent="0.25">
      <c r="A186" s="6" t="s">
        <v>419</v>
      </c>
      <c r="B186" s="7" t="s">
        <v>420</v>
      </c>
      <c r="C186" s="7" t="s">
        <v>117</v>
      </c>
      <c r="D186" s="8">
        <v>67.099999999999994</v>
      </c>
      <c r="E186" s="12">
        <f>D186*(1-$E$2)</f>
        <v>60.389999999999993</v>
      </c>
      <c r="F186" s="6"/>
      <c r="G186" s="12">
        <f>E186*F186</f>
        <v>0</v>
      </c>
      <c r="H186" s="6"/>
      <c r="I186" s="7" t="s">
        <v>28</v>
      </c>
      <c r="J186" s="7" t="s">
        <v>280</v>
      </c>
      <c r="K186" s="6"/>
      <c r="L186" s="6"/>
      <c r="M186" s="9">
        <v>0.876</v>
      </c>
      <c r="N186" s="12">
        <f>F186*D186</f>
        <v>0</v>
      </c>
      <c r="O186" s="1"/>
    </row>
    <row r="187" spans="1:15" x14ac:dyDescent="0.25">
      <c r="A187" s="6" t="s">
        <v>4650</v>
      </c>
      <c r="B187" s="7" t="s">
        <v>4651</v>
      </c>
      <c r="C187" s="7" t="s">
        <v>117</v>
      </c>
      <c r="D187" s="8">
        <v>97.1</v>
      </c>
      <c r="E187" s="12">
        <f>D187*(1-$E$2)</f>
        <v>87.39</v>
      </c>
      <c r="F187" s="6"/>
      <c r="G187" s="12">
        <f>E187*F187</f>
        <v>0</v>
      </c>
      <c r="H187" s="6"/>
      <c r="I187" s="7" t="s">
        <v>28</v>
      </c>
      <c r="J187" s="7" t="s">
        <v>557</v>
      </c>
      <c r="K187" s="6" t="s">
        <v>51</v>
      </c>
      <c r="L187" s="6" t="s">
        <v>10</v>
      </c>
      <c r="M187" s="9">
        <v>4.718</v>
      </c>
      <c r="N187" s="12">
        <f>F187*D187</f>
        <v>0</v>
      </c>
      <c r="O187" s="1"/>
    </row>
    <row r="188" spans="1:15" x14ac:dyDescent="0.25">
      <c r="A188" s="6" t="s">
        <v>421</v>
      </c>
      <c r="B188" s="7" t="s">
        <v>422</v>
      </c>
      <c r="C188" s="7" t="s">
        <v>117</v>
      </c>
      <c r="D188" s="8">
        <v>87.67</v>
      </c>
      <c r="E188" s="12">
        <f>D188*(1-$E$2)</f>
        <v>78.903000000000006</v>
      </c>
      <c r="F188" s="6"/>
      <c r="G188" s="12">
        <f>E188*F188</f>
        <v>0</v>
      </c>
      <c r="H188" s="6"/>
      <c r="I188" s="7" t="s">
        <v>28</v>
      </c>
      <c r="J188" s="7" t="s">
        <v>280</v>
      </c>
      <c r="K188" s="6"/>
      <c r="L188" s="6"/>
      <c r="M188" s="9">
        <v>1.149</v>
      </c>
      <c r="N188" s="12">
        <f>F188*D188</f>
        <v>0</v>
      </c>
      <c r="O188" s="1"/>
    </row>
    <row r="189" spans="1:15" x14ac:dyDescent="0.25">
      <c r="A189" s="6" t="s">
        <v>4676</v>
      </c>
      <c r="B189" s="7" t="s">
        <v>4677</v>
      </c>
      <c r="C189" s="7" t="s">
        <v>117</v>
      </c>
      <c r="D189" s="8">
        <v>13.5</v>
      </c>
      <c r="E189" s="12">
        <f>D189*(1-$E$2)</f>
        <v>12.15</v>
      </c>
      <c r="F189" s="6"/>
      <c r="G189" s="12">
        <f>E189*F189</f>
        <v>0</v>
      </c>
      <c r="H189" s="6"/>
      <c r="I189" s="7" t="s">
        <v>28</v>
      </c>
      <c r="J189" s="7" t="s">
        <v>557</v>
      </c>
      <c r="K189" s="6" t="s">
        <v>51</v>
      </c>
      <c r="L189" s="6" t="s">
        <v>10</v>
      </c>
      <c r="M189" s="9">
        <v>5.6079999999999997</v>
      </c>
      <c r="N189" s="12">
        <f>F189*D189</f>
        <v>0</v>
      </c>
      <c r="O189" s="1"/>
    </row>
    <row r="190" spans="1:15" x14ac:dyDescent="0.25">
      <c r="A190" s="6" t="s">
        <v>405</v>
      </c>
      <c r="B190" s="7" t="s">
        <v>406</v>
      </c>
      <c r="C190" s="7" t="s">
        <v>117</v>
      </c>
      <c r="D190" s="8">
        <v>12.2</v>
      </c>
      <c r="E190" s="12">
        <f>D190*(1-$E$2)</f>
        <v>10.98</v>
      </c>
      <c r="F190" s="6"/>
      <c r="G190" s="12">
        <f>E190*F190</f>
        <v>0</v>
      </c>
      <c r="H190" s="6"/>
      <c r="I190" s="7" t="s">
        <v>28</v>
      </c>
      <c r="J190" s="7" t="s">
        <v>280</v>
      </c>
      <c r="K190" s="6"/>
      <c r="L190" s="6"/>
      <c r="M190" s="9">
        <v>0.24</v>
      </c>
      <c r="N190" s="12">
        <f>F190*D190</f>
        <v>0</v>
      </c>
      <c r="O190" s="1"/>
    </row>
    <row r="191" spans="1:15" x14ac:dyDescent="0.25">
      <c r="A191" s="6" t="s">
        <v>5044</v>
      </c>
      <c r="B191" s="7" t="s">
        <v>5045</v>
      </c>
      <c r="C191" s="7" t="s">
        <v>117</v>
      </c>
      <c r="D191" s="8">
        <v>62</v>
      </c>
      <c r="E191" s="12">
        <f>D191*(1-$E$2)</f>
        <v>55.800000000000004</v>
      </c>
      <c r="F191" s="6"/>
      <c r="G191" s="12">
        <f>E191*F191</f>
        <v>0</v>
      </c>
      <c r="H191" s="6"/>
      <c r="I191" s="7" t="s">
        <v>28</v>
      </c>
      <c r="J191" s="7" t="s">
        <v>557</v>
      </c>
      <c r="K191" s="6" t="s">
        <v>51</v>
      </c>
      <c r="L191" s="6" t="s">
        <v>10</v>
      </c>
      <c r="M191" s="9"/>
      <c r="N191" s="12">
        <f>F191*D191</f>
        <v>0</v>
      </c>
      <c r="O191" s="1"/>
    </row>
    <row r="192" spans="1:15" x14ac:dyDescent="0.25">
      <c r="A192" s="6" t="s">
        <v>413</v>
      </c>
      <c r="B192" s="7" t="s">
        <v>414</v>
      </c>
      <c r="C192" s="7" t="s">
        <v>117</v>
      </c>
      <c r="D192" s="8">
        <v>61.71</v>
      </c>
      <c r="E192" s="12">
        <f>D192*(1-$E$2)</f>
        <v>55.539000000000001</v>
      </c>
      <c r="F192" s="6"/>
      <c r="G192" s="12">
        <f>E192*F192</f>
        <v>0</v>
      </c>
      <c r="H192" s="6"/>
      <c r="I192" s="7" t="s">
        <v>28</v>
      </c>
      <c r="J192" s="7" t="s">
        <v>280</v>
      </c>
      <c r="K192" s="6"/>
      <c r="L192" s="6"/>
      <c r="M192" s="9">
        <v>0.45100000000000001</v>
      </c>
      <c r="N192" s="12">
        <f>F192*D192</f>
        <v>0</v>
      </c>
      <c r="O192" s="1"/>
    </row>
    <row r="193" spans="1:15" x14ac:dyDescent="0.25">
      <c r="A193" s="6" t="s">
        <v>1192</v>
      </c>
      <c r="B193" s="7" t="s">
        <v>1193</v>
      </c>
      <c r="C193" s="7" t="s">
        <v>117</v>
      </c>
      <c r="D193" s="8">
        <v>10.5</v>
      </c>
      <c r="E193" s="12">
        <f>D193*(1-$E$2)</f>
        <v>9.4500000000000011</v>
      </c>
      <c r="F193" s="6"/>
      <c r="G193" s="12">
        <f>E193*F193</f>
        <v>0</v>
      </c>
      <c r="H193" s="6"/>
      <c r="I193" s="7" t="s">
        <v>28</v>
      </c>
      <c r="J193" s="7" t="s">
        <v>557</v>
      </c>
      <c r="K193" s="6" t="s">
        <v>51</v>
      </c>
      <c r="L193" s="6" t="s">
        <v>10</v>
      </c>
      <c r="M193" s="9"/>
      <c r="N193" s="12">
        <f>F193*D193</f>
        <v>0</v>
      </c>
      <c r="O193" s="1"/>
    </row>
    <row r="194" spans="1:15" x14ac:dyDescent="0.25">
      <c r="A194" s="6" t="s">
        <v>681</v>
      </c>
      <c r="B194" s="7" t="s">
        <v>682</v>
      </c>
      <c r="C194" s="7" t="s">
        <v>117</v>
      </c>
      <c r="D194" s="8">
        <v>7.3</v>
      </c>
      <c r="E194" s="12">
        <f>D194*(1-$E$2)</f>
        <v>6.57</v>
      </c>
      <c r="F194" s="6"/>
      <c r="G194" s="12">
        <f>E194*F194</f>
        <v>0</v>
      </c>
      <c r="H194" s="6"/>
      <c r="I194" s="7" t="s">
        <v>28</v>
      </c>
      <c r="J194" s="7" t="s">
        <v>557</v>
      </c>
      <c r="K194" s="6" t="s">
        <v>51</v>
      </c>
      <c r="L194" s="6" t="s">
        <v>10</v>
      </c>
      <c r="M194" s="9"/>
      <c r="N194" s="12">
        <f>F194*D194</f>
        <v>0</v>
      </c>
      <c r="O194" s="1"/>
    </row>
    <row r="195" spans="1:15" x14ac:dyDescent="0.25">
      <c r="A195" s="6" t="s">
        <v>311</v>
      </c>
      <c r="B195" s="7" t="s">
        <v>312</v>
      </c>
      <c r="C195" s="7" t="s">
        <v>117</v>
      </c>
      <c r="D195" s="8">
        <v>8.0399999999999991</v>
      </c>
      <c r="E195" s="12">
        <f>D195*(1-$E$2)</f>
        <v>7.2359999999999998</v>
      </c>
      <c r="F195" s="6"/>
      <c r="G195" s="12">
        <f>E195*F195</f>
        <v>0</v>
      </c>
      <c r="H195" s="6"/>
      <c r="I195" s="7" t="s">
        <v>28</v>
      </c>
      <c r="J195" s="7" t="s">
        <v>280</v>
      </c>
      <c r="K195" s="6"/>
      <c r="L195" s="6"/>
      <c r="M195" s="9">
        <v>0.113</v>
      </c>
      <c r="N195" s="12">
        <f>F195*D195</f>
        <v>0</v>
      </c>
      <c r="O195" s="1"/>
    </row>
    <row r="196" spans="1:15" x14ac:dyDescent="0.25">
      <c r="A196" s="6" t="s">
        <v>315</v>
      </c>
      <c r="B196" s="7" t="s">
        <v>316</v>
      </c>
      <c r="C196" s="7" t="s">
        <v>117</v>
      </c>
      <c r="D196" s="8">
        <v>11.14</v>
      </c>
      <c r="E196" s="12">
        <f>D196*(1-$E$2)</f>
        <v>10.026000000000002</v>
      </c>
      <c r="F196" s="6"/>
      <c r="G196" s="12">
        <f>E196*F196</f>
        <v>0</v>
      </c>
      <c r="H196" s="6"/>
      <c r="I196" s="7" t="s">
        <v>28</v>
      </c>
      <c r="J196" s="7" t="s">
        <v>280</v>
      </c>
      <c r="K196" s="6"/>
      <c r="L196" s="6"/>
      <c r="M196" s="9">
        <v>0.14630000000000001</v>
      </c>
      <c r="N196" s="12">
        <f>F196*D196</f>
        <v>0</v>
      </c>
      <c r="O196" s="1"/>
    </row>
    <row r="197" spans="1:15" x14ac:dyDescent="0.25">
      <c r="A197" s="6" t="s">
        <v>317</v>
      </c>
      <c r="B197" s="7" t="s">
        <v>318</v>
      </c>
      <c r="C197" s="7" t="s">
        <v>117</v>
      </c>
      <c r="D197" s="8">
        <v>26.53</v>
      </c>
      <c r="E197" s="12">
        <f>D197*(1-$E$2)</f>
        <v>23.877000000000002</v>
      </c>
      <c r="F197" s="6"/>
      <c r="G197" s="12">
        <f>E197*F197</f>
        <v>0</v>
      </c>
      <c r="H197" s="6"/>
      <c r="I197" s="7" t="s">
        <v>28</v>
      </c>
      <c r="J197" s="7" t="s">
        <v>280</v>
      </c>
      <c r="K197" s="6"/>
      <c r="L197" s="6"/>
      <c r="M197" s="9">
        <v>0.33100000000000002</v>
      </c>
      <c r="N197" s="12">
        <f>F197*D197</f>
        <v>0</v>
      </c>
      <c r="O197" s="1"/>
    </row>
    <row r="198" spans="1:15" x14ac:dyDescent="0.25">
      <c r="A198" s="6" t="s">
        <v>514</v>
      </c>
      <c r="B198" s="7" t="s">
        <v>515</v>
      </c>
      <c r="C198" s="7" t="s">
        <v>117</v>
      </c>
      <c r="D198" s="8">
        <v>45.7</v>
      </c>
      <c r="E198" s="12">
        <f>D198*(1-$E$2)</f>
        <v>41.13</v>
      </c>
      <c r="F198" s="6"/>
      <c r="G198" s="12">
        <f>E198*F198</f>
        <v>0</v>
      </c>
      <c r="H198" s="6"/>
      <c r="I198" s="7" t="s">
        <v>28</v>
      </c>
      <c r="J198" s="7" t="s">
        <v>214</v>
      </c>
      <c r="K198" s="6" t="s">
        <v>51</v>
      </c>
      <c r="L198" s="6" t="s">
        <v>10</v>
      </c>
      <c r="M198" s="9">
        <v>0.28460000000000002</v>
      </c>
      <c r="N198" s="12">
        <f>F198*D198</f>
        <v>0</v>
      </c>
      <c r="O198" s="1"/>
    </row>
    <row r="199" spans="1:15" x14ac:dyDescent="0.25">
      <c r="A199" s="6" t="s">
        <v>239</v>
      </c>
      <c r="B199" s="7" t="s">
        <v>240</v>
      </c>
      <c r="C199" s="7" t="s">
        <v>117</v>
      </c>
      <c r="D199" s="8">
        <v>57.5</v>
      </c>
      <c r="E199" s="12">
        <f>D199*(1-$E$2)</f>
        <v>51.75</v>
      </c>
      <c r="F199" s="6"/>
      <c r="G199" s="12">
        <f>E199*F199</f>
        <v>0</v>
      </c>
      <c r="H199" s="6"/>
      <c r="I199" s="7" t="s">
        <v>37</v>
      </c>
      <c r="J199" s="7" t="s">
        <v>214</v>
      </c>
      <c r="K199" s="6" t="s">
        <v>51</v>
      </c>
      <c r="L199" s="6" t="s">
        <v>10</v>
      </c>
      <c r="M199" s="9">
        <v>0.30840000000000001</v>
      </c>
      <c r="N199" s="12">
        <f>F199*D199</f>
        <v>0</v>
      </c>
      <c r="O199" s="1"/>
    </row>
    <row r="200" spans="1:15" x14ac:dyDescent="0.25">
      <c r="A200" s="6" t="s">
        <v>1460</v>
      </c>
      <c r="B200" s="7" t="s">
        <v>1461</v>
      </c>
      <c r="C200" s="7" t="s">
        <v>117</v>
      </c>
      <c r="D200" s="8">
        <v>81.7</v>
      </c>
      <c r="E200" s="12">
        <f>D200*(1-$E$2)</f>
        <v>73.53</v>
      </c>
      <c r="F200" s="6"/>
      <c r="G200" s="12">
        <f>E200*F200</f>
        <v>0</v>
      </c>
      <c r="H200" s="6"/>
      <c r="I200" s="7" t="s">
        <v>28</v>
      </c>
      <c r="J200" s="7" t="s">
        <v>214</v>
      </c>
      <c r="K200" s="6" t="s">
        <v>51</v>
      </c>
      <c r="L200" s="6" t="s">
        <v>10</v>
      </c>
      <c r="M200" s="9">
        <v>70.336799999999997</v>
      </c>
      <c r="N200" s="12">
        <f>F200*D200</f>
        <v>0</v>
      </c>
      <c r="O200" s="1"/>
    </row>
    <row r="201" spans="1:15" x14ac:dyDescent="0.25">
      <c r="A201" s="6" t="s">
        <v>3876</v>
      </c>
      <c r="B201" s="7" t="s">
        <v>3877</v>
      </c>
      <c r="C201" s="7" t="s">
        <v>117</v>
      </c>
      <c r="D201" s="8">
        <v>131</v>
      </c>
      <c r="E201" s="12">
        <f>D201*(1-$E$2)</f>
        <v>117.9</v>
      </c>
      <c r="F201" s="6"/>
      <c r="G201" s="12">
        <f>E201*F201</f>
        <v>0</v>
      </c>
      <c r="H201" s="6"/>
      <c r="I201" s="7" t="s">
        <v>28</v>
      </c>
      <c r="J201" s="7" t="s">
        <v>214</v>
      </c>
      <c r="K201" s="6" t="s">
        <v>51</v>
      </c>
      <c r="L201" s="6" t="s">
        <v>10</v>
      </c>
      <c r="M201" s="9"/>
      <c r="N201" s="12">
        <f>F201*D201</f>
        <v>0</v>
      </c>
      <c r="O201" s="1"/>
    </row>
    <row r="202" spans="1:15" ht="30" x14ac:dyDescent="0.25">
      <c r="A202" s="6" t="s">
        <v>1776</v>
      </c>
      <c r="B202" s="7" t="s">
        <v>1777</v>
      </c>
      <c r="C202" s="7" t="s">
        <v>1778</v>
      </c>
      <c r="D202" s="8">
        <v>79.37</v>
      </c>
      <c r="E202" s="12">
        <f>D202*(1-$E$2)</f>
        <v>71.433000000000007</v>
      </c>
      <c r="F202" s="6"/>
      <c r="G202" s="12">
        <f>E202*F202</f>
        <v>0</v>
      </c>
      <c r="H202" s="6"/>
      <c r="I202" s="7" t="s">
        <v>28</v>
      </c>
      <c r="J202" s="7" t="s">
        <v>214</v>
      </c>
      <c r="K202" s="6" t="s">
        <v>51</v>
      </c>
      <c r="L202" s="6" t="s">
        <v>10</v>
      </c>
      <c r="M202" s="9"/>
      <c r="N202" s="12">
        <f>F202*D202</f>
        <v>0</v>
      </c>
      <c r="O202" s="1"/>
    </row>
    <row r="203" spans="1:15" ht="30" x14ac:dyDescent="0.25">
      <c r="A203" s="6" t="s">
        <v>1781</v>
      </c>
      <c r="B203" s="7" t="s">
        <v>1782</v>
      </c>
      <c r="C203" s="7" t="s">
        <v>1778</v>
      </c>
      <c r="D203" s="8">
        <v>48.27</v>
      </c>
      <c r="E203" s="12">
        <f>D203*(1-$E$2)</f>
        <v>43.443000000000005</v>
      </c>
      <c r="F203" s="6"/>
      <c r="G203" s="12">
        <f>E203*F203</f>
        <v>0</v>
      </c>
      <c r="H203" s="6"/>
      <c r="I203" s="7" t="s">
        <v>28</v>
      </c>
      <c r="J203" s="7" t="s">
        <v>214</v>
      </c>
      <c r="K203" s="6" t="s">
        <v>51</v>
      </c>
      <c r="L203" s="6" t="s">
        <v>10</v>
      </c>
      <c r="M203" s="9"/>
      <c r="N203" s="12">
        <f>F203*D203</f>
        <v>0</v>
      </c>
      <c r="O203" s="1"/>
    </row>
    <row r="204" spans="1:15" ht="30" x14ac:dyDescent="0.25">
      <c r="A204" s="6" t="s">
        <v>1779</v>
      </c>
      <c r="B204" s="7" t="s">
        <v>1780</v>
      </c>
      <c r="C204" s="7" t="s">
        <v>1778</v>
      </c>
      <c r="D204" s="8">
        <v>58.38</v>
      </c>
      <c r="E204" s="12">
        <f>D204*(1-$E$2)</f>
        <v>52.542000000000002</v>
      </c>
      <c r="F204" s="6"/>
      <c r="G204" s="12">
        <f>E204*F204</f>
        <v>0</v>
      </c>
      <c r="H204" s="6"/>
      <c r="I204" s="7" t="s">
        <v>28</v>
      </c>
      <c r="J204" s="7" t="s">
        <v>214</v>
      </c>
      <c r="K204" s="6" t="s">
        <v>51</v>
      </c>
      <c r="L204" s="6" t="s">
        <v>10</v>
      </c>
      <c r="M204" s="9"/>
      <c r="N204" s="12">
        <f>F204*D204</f>
        <v>0</v>
      </c>
      <c r="O204" s="1"/>
    </row>
    <row r="205" spans="1:15" x14ac:dyDescent="0.25">
      <c r="A205" s="6" t="s">
        <v>1566</v>
      </c>
      <c r="B205" s="7" t="s">
        <v>1567</v>
      </c>
      <c r="C205" s="7" t="s">
        <v>117</v>
      </c>
      <c r="D205" s="8">
        <v>109.27</v>
      </c>
      <c r="E205" s="12">
        <f>D205*(1-$E$2)</f>
        <v>98.343000000000004</v>
      </c>
      <c r="F205" s="6"/>
      <c r="G205" s="12">
        <f>E205*F205</f>
        <v>0</v>
      </c>
      <c r="H205" s="6"/>
      <c r="I205" s="7" t="s">
        <v>28</v>
      </c>
      <c r="J205" s="7" t="s">
        <v>214</v>
      </c>
      <c r="K205" s="6" t="s">
        <v>51</v>
      </c>
      <c r="L205" s="6" t="s">
        <v>10</v>
      </c>
      <c r="M205" s="9"/>
      <c r="N205" s="12">
        <f>F205*D205</f>
        <v>0</v>
      </c>
      <c r="O205" s="1"/>
    </row>
    <row r="206" spans="1:15" x14ac:dyDescent="0.25">
      <c r="A206" s="6" t="s">
        <v>2469</v>
      </c>
      <c r="B206" s="7" t="s">
        <v>2470</v>
      </c>
      <c r="C206" s="7" t="s">
        <v>117</v>
      </c>
      <c r="D206" s="8">
        <v>12.9</v>
      </c>
      <c r="E206" s="12">
        <f>D206*(1-$E$2)</f>
        <v>11.610000000000001</v>
      </c>
      <c r="F206" s="6"/>
      <c r="G206" s="12">
        <f>E206*F206</f>
        <v>0</v>
      </c>
      <c r="H206" s="6"/>
      <c r="I206" s="7" t="s">
        <v>28</v>
      </c>
      <c r="J206" s="7" t="s">
        <v>175</v>
      </c>
      <c r="K206" s="6" t="s">
        <v>51</v>
      </c>
      <c r="L206" s="6" t="s">
        <v>10</v>
      </c>
      <c r="M206" s="9">
        <v>0.115</v>
      </c>
      <c r="N206" s="12">
        <f>F206*D206</f>
        <v>0</v>
      </c>
      <c r="O206" s="1"/>
    </row>
    <row r="207" spans="1:15" x14ac:dyDescent="0.25">
      <c r="A207" s="6" t="s">
        <v>2234</v>
      </c>
      <c r="B207" s="7" t="s">
        <v>2235</v>
      </c>
      <c r="C207" s="7" t="s">
        <v>117</v>
      </c>
      <c r="D207" s="8">
        <v>10.6</v>
      </c>
      <c r="E207" s="12">
        <f>D207*(1-$E$2)</f>
        <v>9.5399999999999991</v>
      </c>
      <c r="F207" s="6"/>
      <c r="G207" s="12">
        <f>E207*F207</f>
        <v>0</v>
      </c>
      <c r="H207" s="6"/>
      <c r="I207" s="7" t="s">
        <v>28</v>
      </c>
      <c r="J207" s="7" t="s">
        <v>175</v>
      </c>
      <c r="K207" s="6"/>
      <c r="L207" s="6"/>
      <c r="M207" s="9"/>
      <c r="N207" s="12">
        <f>F207*D207</f>
        <v>0</v>
      </c>
      <c r="O207" s="1"/>
    </row>
    <row r="208" spans="1:15" x14ac:dyDescent="0.25">
      <c r="A208" s="6" t="s">
        <v>1098</v>
      </c>
      <c r="B208" s="7" t="s">
        <v>1099</v>
      </c>
      <c r="C208" s="7" t="s">
        <v>117</v>
      </c>
      <c r="D208" s="8">
        <v>10.6</v>
      </c>
      <c r="E208" s="12">
        <f>D208*(1-$E$2)</f>
        <v>9.5399999999999991</v>
      </c>
      <c r="F208" s="6"/>
      <c r="G208" s="12">
        <f>E208*F208</f>
        <v>0</v>
      </c>
      <c r="H208" s="6"/>
      <c r="I208" s="7" t="s">
        <v>28</v>
      </c>
      <c r="J208" s="7" t="s">
        <v>175</v>
      </c>
      <c r="K208" s="6" t="s">
        <v>121</v>
      </c>
      <c r="L208" s="6" t="s">
        <v>10</v>
      </c>
      <c r="M208" s="9">
        <v>0.1031</v>
      </c>
      <c r="N208" s="12">
        <f>F208*D208</f>
        <v>0</v>
      </c>
      <c r="O208" s="1"/>
    </row>
    <row r="209" spans="1:15" x14ac:dyDescent="0.25">
      <c r="A209" s="6" t="s">
        <v>857</v>
      </c>
      <c r="B209" s="7" t="s">
        <v>859</v>
      </c>
      <c r="C209" s="7"/>
      <c r="D209" s="8">
        <v>14.17</v>
      </c>
      <c r="E209" s="12">
        <f>D209*(1-$E$2)</f>
        <v>12.753</v>
      </c>
      <c r="F209" s="6"/>
      <c r="G209" s="12">
        <f>E209*F209</f>
        <v>0</v>
      </c>
      <c r="H209" s="6" t="s">
        <v>858</v>
      </c>
      <c r="I209" s="7"/>
      <c r="J209" s="7"/>
      <c r="K209" s="6"/>
      <c r="L209" s="6"/>
      <c r="M209" s="9">
        <v>0.08</v>
      </c>
      <c r="N209" s="12">
        <f>F209*D209</f>
        <v>0</v>
      </c>
      <c r="O209" s="1"/>
    </row>
    <row r="210" spans="1:15" x14ac:dyDescent="0.25">
      <c r="A210" s="6" t="s">
        <v>4590</v>
      </c>
      <c r="B210" s="7" t="s">
        <v>4591</v>
      </c>
      <c r="C210" s="7" t="s">
        <v>117</v>
      </c>
      <c r="D210" s="8">
        <v>11.8</v>
      </c>
      <c r="E210" s="12">
        <f>D210*(1-$E$2)</f>
        <v>10.620000000000001</v>
      </c>
      <c r="F210" s="6"/>
      <c r="G210" s="12">
        <f>E210*F210</f>
        <v>0</v>
      </c>
      <c r="H210" s="6"/>
      <c r="I210" s="7" t="s">
        <v>28</v>
      </c>
      <c r="J210" s="7" t="s">
        <v>175</v>
      </c>
      <c r="K210" s="6" t="s">
        <v>51</v>
      </c>
      <c r="L210" s="6" t="s">
        <v>10</v>
      </c>
      <c r="M210" s="9">
        <v>0.10920000000000001</v>
      </c>
      <c r="N210" s="12">
        <f>F210*D210</f>
        <v>0</v>
      </c>
      <c r="O210" s="1"/>
    </row>
    <row r="211" spans="1:15" x14ac:dyDescent="0.25">
      <c r="A211" s="6" t="s">
        <v>4592</v>
      </c>
      <c r="B211" s="7" t="s">
        <v>4593</v>
      </c>
      <c r="C211" s="7" t="s">
        <v>117</v>
      </c>
      <c r="D211" s="8">
        <v>11.8</v>
      </c>
      <c r="E211" s="12">
        <f>D211*(1-$E$2)</f>
        <v>10.620000000000001</v>
      </c>
      <c r="F211" s="6"/>
      <c r="G211" s="12">
        <f>E211*F211</f>
        <v>0</v>
      </c>
      <c r="H211" s="6"/>
      <c r="I211" s="7" t="s">
        <v>28</v>
      </c>
      <c r="J211" s="7" t="s">
        <v>175</v>
      </c>
      <c r="K211" s="6" t="s">
        <v>51</v>
      </c>
      <c r="L211" s="6" t="s">
        <v>10</v>
      </c>
      <c r="M211" s="9"/>
      <c r="N211" s="12">
        <f>F211*D211</f>
        <v>0</v>
      </c>
      <c r="O211" s="1"/>
    </row>
    <row r="212" spans="1:15" x14ac:dyDescent="0.25">
      <c r="A212" s="6" t="s">
        <v>4158</v>
      </c>
      <c r="B212" s="7" t="s">
        <v>4159</v>
      </c>
      <c r="C212" s="7" t="s">
        <v>117</v>
      </c>
      <c r="D212" s="8">
        <v>10.25</v>
      </c>
      <c r="E212" s="12">
        <f>D212*(1-$E$2)</f>
        <v>9.2249999999999996</v>
      </c>
      <c r="F212" s="6"/>
      <c r="G212" s="12">
        <f>E212*F212</f>
        <v>0</v>
      </c>
      <c r="H212" s="6"/>
      <c r="I212" s="7" t="s">
        <v>28</v>
      </c>
      <c r="J212" s="7" t="s">
        <v>175</v>
      </c>
      <c r="K212" s="6" t="s">
        <v>121</v>
      </c>
      <c r="L212" s="6" t="s">
        <v>10</v>
      </c>
      <c r="M212" s="9"/>
      <c r="N212" s="12">
        <f>F212*D212</f>
        <v>0</v>
      </c>
      <c r="O212" s="1"/>
    </row>
    <row r="213" spans="1:15" x14ac:dyDescent="0.25">
      <c r="A213" s="6" t="s">
        <v>546</v>
      </c>
      <c r="B213" s="7" t="s">
        <v>547</v>
      </c>
      <c r="C213" s="7" t="s">
        <v>117</v>
      </c>
      <c r="D213" s="8">
        <v>5.5</v>
      </c>
      <c r="E213" s="12">
        <f>D213*(1-$E$2)</f>
        <v>4.95</v>
      </c>
      <c r="F213" s="6"/>
      <c r="G213" s="12">
        <f>E213*F213</f>
        <v>0</v>
      </c>
      <c r="H213" s="6"/>
      <c r="I213" s="7" t="s">
        <v>28</v>
      </c>
      <c r="J213" s="7" t="s">
        <v>175</v>
      </c>
      <c r="K213" s="6" t="s">
        <v>121</v>
      </c>
      <c r="L213" s="6" t="s">
        <v>10</v>
      </c>
      <c r="M213" s="9"/>
      <c r="N213" s="12">
        <f>F213*D213</f>
        <v>0</v>
      </c>
      <c r="O213" s="1"/>
    </row>
    <row r="214" spans="1:15" x14ac:dyDescent="0.25">
      <c r="A214" s="6" t="s">
        <v>3014</v>
      </c>
      <c r="B214" s="7" t="s">
        <v>3015</v>
      </c>
      <c r="C214" s="7" t="s">
        <v>117</v>
      </c>
      <c r="D214" s="8">
        <v>15.4</v>
      </c>
      <c r="E214" s="12">
        <f>D214*(1-$E$2)</f>
        <v>13.860000000000001</v>
      </c>
      <c r="F214" s="6"/>
      <c r="G214" s="12">
        <f>E214*F214</f>
        <v>0</v>
      </c>
      <c r="H214" s="6"/>
      <c r="I214" s="7" t="s">
        <v>28</v>
      </c>
      <c r="J214" s="7" t="s">
        <v>175</v>
      </c>
      <c r="K214" s="6"/>
      <c r="L214" s="6"/>
      <c r="M214" s="9"/>
      <c r="N214" s="12">
        <f>F214*D214</f>
        <v>0</v>
      </c>
      <c r="O214" s="1"/>
    </row>
    <row r="215" spans="1:15" x14ac:dyDescent="0.25">
      <c r="A215" s="6" t="s">
        <v>512</v>
      </c>
      <c r="B215" s="7" t="s">
        <v>513</v>
      </c>
      <c r="C215" s="7" t="s">
        <v>117</v>
      </c>
      <c r="D215" s="8">
        <v>15</v>
      </c>
      <c r="E215" s="12">
        <f>D215*(1-$E$2)</f>
        <v>13.5</v>
      </c>
      <c r="F215" s="6"/>
      <c r="G215" s="12">
        <f>E215*F215</f>
        <v>0</v>
      </c>
      <c r="H215" s="6"/>
      <c r="I215" s="7" t="s">
        <v>28</v>
      </c>
      <c r="J215" s="7" t="s">
        <v>175</v>
      </c>
      <c r="K215" s="6"/>
      <c r="L215" s="6"/>
      <c r="M215" s="9"/>
      <c r="N215" s="12">
        <f>F215*D215</f>
        <v>0</v>
      </c>
      <c r="O215" s="1"/>
    </row>
    <row r="216" spans="1:15" x14ac:dyDescent="0.25">
      <c r="A216" s="6" t="s">
        <v>2800</v>
      </c>
      <c r="B216" s="7" t="s">
        <v>2801</v>
      </c>
      <c r="C216" s="7" t="s">
        <v>117</v>
      </c>
      <c r="D216" s="8">
        <v>19.399999999999999</v>
      </c>
      <c r="E216" s="12">
        <f>D216*(1-$E$2)</f>
        <v>17.46</v>
      </c>
      <c r="F216" s="6"/>
      <c r="G216" s="12">
        <f>E216*F216</f>
        <v>0</v>
      </c>
      <c r="H216" s="6"/>
      <c r="I216" s="7" t="s">
        <v>28</v>
      </c>
      <c r="J216" s="7" t="s">
        <v>175</v>
      </c>
      <c r="K216" s="6"/>
      <c r="L216" s="6"/>
      <c r="M216" s="9"/>
      <c r="N216" s="12">
        <f>F216*D216</f>
        <v>0</v>
      </c>
      <c r="O216" s="1"/>
    </row>
    <row r="217" spans="1:15" x14ac:dyDescent="0.25">
      <c r="A217" s="6" t="s">
        <v>3980</v>
      </c>
      <c r="B217" s="7" t="s">
        <v>3981</v>
      </c>
      <c r="C217" s="7" t="s">
        <v>117</v>
      </c>
      <c r="D217" s="8">
        <v>17.920000000000002</v>
      </c>
      <c r="E217" s="12">
        <f>D217*(1-$E$2)</f>
        <v>16.128000000000004</v>
      </c>
      <c r="F217" s="6"/>
      <c r="G217" s="12">
        <f>E217*F217</f>
        <v>0</v>
      </c>
      <c r="H217" s="6"/>
      <c r="I217" s="7" t="s">
        <v>28</v>
      </c>
      <c r="J217" s="7" t="s">
        <v>175</v>
      </c>
      <c r="K217" s="6" t="s">
        <v>121</v>
      </c>
      <c r="L217" s="6" t="s">
        <v>10</v>
      </c>
      <c r="M217" s="9">
        <v>6.8680000000000003</v>
      </c>
      <c r="N217" s="12">
        <f>F217*D217</f>
        <v>0</v>
      </c>
      <c r="O217" s="1"/>
    </row>
    <row r="218" spans="1:15" x14ac:dyDescent="0.25">
      <c r="A218" s="6" t="s">
        <v>4983</v>
      </c>
      <c r="B218" s="7" t="s">
        <v>4984</v>
      </c>
      <c r="C218" s="7" t="s">
        <v>117</v>
      </c>
      <c r="D218" s="8">
        <v>16.489999999999998</v>
      </c>
      <c r="E218" s="12">
        <f>D218*(1-$E$2)</f>
        <v>14.840999999999999</v>
      </c>
      <c r="F218" s="6"/>
      <c r="G218" s="12">
        <f>E218*F218</f>
        <v>0</v>
      </c>
      <c r="H218" s="6"/>
      <c r="I218" s="7" t="s">
        <v>28</v>
      </c>
      <c r="J218" s="7" t="s">
        <v>175</v>
      </c>
      <c r="K218" s="6" t="s">
        <v>51</v>
      </c>
      <c r="L218" s="6" t="s">
        <v>10</v>
      </c>
      <c r="M218" s="9">
        <v>0.13600000000000001</v>
      </c>
      <c r="N218" s="12">
        <f>F218*D218</f>
        <v>0</v>
      </c>
      <c r="O218" s="1"/>
    </row>
    <row r="219" spans="1:15" x14ac:dyDescent="0.25">
      <c r="A219" s="6" t="s">
        <v>4530</v>
      </c>
      <c r="B219" s="7" t="s">
        <v>4531</v>
      </c>
      <c r="C219" s="7" t="s">
        <v>117</v>
      </c>
      <c r="D219" s="8">
        <v>15.7</v>
      </c>
      <c r="E219" s="12">
        <f>D219*(1-$E$2)</f>
        <v>14.129999999999999</v>
      </c>
      <c r="F219" s="6"/>
      <c r="G219" s="12">
        <f>E219*F219</f>
        <v>0</v>
      </c>
      <c r="H219" s="6"/>
      <c r="I219" s="7" t="s">
        <v>28</v>
      </c>
      <c r="J219" s="7" t="s">
        <v>175</v>
      </c>
      <c r="K219" s="6" t="s">
        <v>51</v>
      </c>
      <c r="L219" s="6" t="s">
        <v>10</v>
      </c>
      <c r="M219" s="9"/>
      <c r="N219" s="12">
        <f>F219*D219</f>
        <v>0</v>
      </c>
      <c r="O219" s="1"/>
    </row>
    <row r="220" spans="1:15" x14ac:dyDescent="0.25">
      <c r="A220" s="6" t="s">
        <v>1198</v>
      </c>
      <c r="B220" s="7" t="s">
        <v>1199</v>
      </c>
      <c r="C220" s="7" t="s">
        <v>117</v>
      </c>
      <c r="D220" s="8">
        <v>13</v>
      </c>
      <c r="E220" s="12">
        <f>D220*(1-$E$2)</f>
        <v>11.700000000000001</v>
      </c>
      <c r="F220" s="6"/>
      <c r="G220" s="12">
        <f>E220*F220</f>
        <v>0</v>
      </c>
      <c r="H220" s="6"/>
      <c r="I220" s="7" t="s">
        <v>28</v>
      </c>
      <c r="J220" s="7" t="s">
        <v>175</v>
      </c>
      <c r="K220" s="6" t="s">
        <v>121</v>
      </c>
      <c r="L220" s="6" t="s">
        <v>10</v>
      </c>
      <c r="M220" s="9"/>
      <c r="N220" s="12">
        <f>F220*D220</f>
        <v>0</v>
      </c>
      <c r="O220" s="1"/>
    </row>
    <row r="221" spans="1:15" x14ac:dyDescent="0.25">
      <c r="A221" s="6" t="s">
        <v>176</v>
      </c>
      <c r="B221" s="7" t="s">
        <v>177</v>
      </c>
      <c r="C221" s="7" t="s">
        <v>117</v>
      </c>
      <c r="D221" s="8">
        <v>7</v>
      </c>
      <c r="E221" s="12">
        <f>D221*(1-$E$2)</f>
        <v>6.3</v>
      </c>
      <c r="F221" s="6"/>
      <c r="G221" s="12">
        <f>E221*F221</f>
        <v>0</v>
      </c>
      <c r="H221" s="6"/>
      <c r="I221" s="7" t="s">
        <v>28</v>
      </c>
      <c r="J221" s="7" t="s">
        <v>175</v>
      </c>
      <c r="K221" s="6" t="s">
        <v>121</v>
      </c>
      <c r="L221" s="6" t="s">
        <v>10</v>
      </c>
      <c r="M221" s="9"/>
      <c r="N221" s="12">
        <f>F221*D221</f>
        <v>0</v>
      </c>
      <c r="O221" s="1"/>
    </row>
    <row r="222" spans="1:15" x14ac:dyDescent="0.25">
      <c r="A222" s="6" t="s">
        <v>4666</v>
      </c>
      <c r="B222" s="7" t="s">
        <v>4667</v>
      </c>
      <c r="C222" s="7" t="s">
        <v>117</v>
      </c>
      <c r="D222" s="8">
        <v>21.9</v>
      </c>
      <c r="E222" s="12">
        <f>D222*(1-$E$2)</f>
        <v>19.71</v>
      </c>
      <c r="F222" s="6"/>
      <c r="G222" s="12">
        <f>E222*F222</f>
        <v>0</v>
      </c>
      <c r="H222" s="6"/>
      <c r="I222" s="7" t="s">
        <v>28</v>
      </c>
      <c r="J222" s="7" t="s">
        <v>175</v>
      </c>
      <c r="K222" s="6" t="s">
        <v>51</v>
      </c>
      <c r="L222" s="6" t="s">
        <v>10</v>
      </c>
      <c r="M222" s="9">
        <v>0.26960000000000001</v>
      </c>
      <c r="N222" s="12">
        <f>F222*D222</f>
        <v>0</v>
      </c>
      <c r="O222" s="1"/>
    </row>
    <row r="223" spans="1:15" x14ac:dyDescent="0.25">
      <c r="A223" s="6" t="s">
        <v>4753</v>
      </c>
      <c r="B223" s="7" t="s">
        <v>4754</v>
      </c>
      <c r="C223" s="7" t="s">
        <v>117</v>
      </c>
      <c r="D223" s="8">
        <v>22</v>
      </c>
      <c r="E223" s="12">
        <f>D223*(1-$E$2)</f>
        <v>19.8</v>
      </c>
      <c r="F223" s="6"/>
      <c r="G223" s="12">
        <f>E223*F223</f>
        <v>0</v>
      </c>
      <c r="H223" s="6"/>
      <c r="I223" s="7" t="s">
        <v>28</v>
      </c>
      <c r="J223" s="7" t="s">
        <v>175</v>
      </c>
      <c r="K223" s="6" t="s">
        <v>51</v>
      </c>
      <c r="L223" s="6" t="s">
        <v>10</v>
      </c>
      <c r="M223" s="9"/>
      <c r="N223" s="12">
        <f>F223*D223</f>
        <v>0</v>
      </c>
      <c r="O223" s="1"/>
    </row>
    <row r="224" spans="1:15" x14ac:dyDescent="0.25">
      <c r="A224" s="6" t="s">
        <v>4617</v>
      </c>
      <c r="B224" s="7" t="s">
        <v>4618</v>
      </c>
      <c r="C224" s="7" t="s">
        <v>117</v>
      </c>
      <c r="D224" s="8">
        <v>16.7</v>
      </c>
      <c r="E224" s="12">
        <f>D224*(1-$E$2)</f>
        <v>15.03</v>
      </c>
      <c r="F224" s="6"/>
      <c r="G224" s="12">
        <f>E224*F224</f>
        <v>0</v>
      </c>
      <c r="H224" s="6"/>
      <c r="I224" s="7" t="s">
        <v>28</v>
      </c>
      <c r="J224" s="7" t="s">
        <v>175</v>
      </c>
      <c r="K224" s="6" t="s">
        <v>121</v>
      </c>
      <c r="L224" s="6" t="s">
        <v>10</v>
      </c>
      <c r="M224" s="9"/>
      <c r="N224" s="12">
        <f>F224*D224</f>
        <v>0</v>
      </c>
      <c r="O224" s="1"/>
    </row>
    <row r="225" spans="1:15" x14ac:dyDescent="0.25">
      <c r="A225" s="6" t="s">
        <v>1681</v>
      </c>
      <c r="B225" s="7" t="s">
        <v>1682</v>
      </c>
      <c r="C225" s="7" t="s">
        <v>117</v>
      </c>
      <c r="D225" s="8">
        <v>13</v>
      </c>
      <c r="E225" s="12">
        <f>D225*(1-$E$2)</f>
        <v>11.700000000000001</v>
      </c>
      <c r="F225" s="6"/>
      <c r="G225" s="12">
        <f>E225*F225</f>
        <v>0</v>
      </c>
      <c r="H225" s="6"/>
      <c r="I225" s="7" t="s">
        <v>28</v>
      </c>
      <c r="J225" s="7" t="s">
        <v>175</v>
      </c>
      <c r="K225" s="6" t="s">
        <v>121</v>
      </c>
      <c r="L225" s="6" t="s">
        <v>10</v>
      </c>
      <c r="M225" s="9"/>
      <c r="N225" s="12">
        <f>F225*D225</f>
        <v>0</v>
      </c>
      <c r="O225" s="1"/>
    </row>
    <row r="226" spans="1:15" x14ac:dyDescent="0.25">
      <c r="A226" s="6" t="s">
        <v>4480</v>
      </c>
      <c r="B226" s="7" t="s">
        <v>4481</v>
      </c>
      <c r="C226" s="7" t="s">
        <v>117</v>
      </c>
      <c r="D226" s="8">
        <v>30</v>
      </c>
      <c r="E226" s="12">
        <f>D226*(1-$E$2)</f>
        <v>27</v>
      </c>
      <c r="F226" s="6"/>
      <c r="G226" s="12">
        <f>E226*F226</f>
        <v>0</v>
      </c>
      <c r="H226" s="6"/>
      <c r="I226" s="7" t="s">
        <v>28</v>
      </c>
      <c r="J226" s="7" t="s">
        <v>175</v>
      </c>
      <c r="K226" s="6" t="s">
        <v>51</v>
      </c>
      <c r="L226" s="6" t="s">
        <v>10</v>
      </c>
      <c r="M226" s="9">
        <v>0.4244</v>
      </c>
      <c r="N226" s="12">
        <f>F226*D226</f>
        <v>0</v>
      </c>
      <c r="O226" s="1"/>
    </row>
    <row r="227" spans="1:15" x14ac:dyDescent="0.25">
      <c r="A227" s="6" t="s">
        <v>4482</v>
      </c>
      <c r="B227" s="7" t="s">
        <v>4483</v>
      </c>
      <c r="C227" s="7" t="s">
        <v>117</v>
      </c>
      <c r="D227" s="8">
        <v>30</v>
      </c>
      <c r="E227" s="12">
        <f>D227*(1-$E$2)</f>
        <v>27</v>
      </c>
      <c r="F227" s="6"/>
      <c r="G227" s="12">
        <f>E227*F227</f>
        <v>0</v>
      </c>
      <c r="H227" s="6"/>
      <c r="I227" s="7" t="s">
        <v>28</v>
      </c>
      <c r="J227" s="7" t="s">
        <v>175</v>
      </c>
      <c r="K227" s="6" t="s">
        <v>51</v>
      </c>
      <c r="L227" s="6" t="s">
        <v>10</v>
      </c>
      <c r="M227" s="9"/>
      <c r="N227" s="12">
        <f>F227*D227</f>
        <v>0</v>
      </c>
      <c r="O227" s="1"/>
    </row>
    <row r="228" spans="1:15" x14ac:dyDescent="0.25">
      <c r="A228" s="6" t="s">
        <v>4226</v>
      </c>
      <c r="B228" s="7" t="s">
        <v>4227</v>
      </c>
      <c r="C228" s="7" t="s">
        <v>117</v>
      </c>
      <c r="D228" s="8">
        <v>22.5</v>
      </c>
      <c r="E228" s="12">
        <f>D228*(1-$E$2)</f>
        <v>20.25</v>
      </c>
      <c r="F228" s="6"/>
      <c r="G228" s="12">
        <f>E228*F228</f>
        <v>0</v>
      </c>
      <c r="H228" s="6"/>
      <c r="I228" s="7" t="s">
        <v>28</v>
      </c>
      <c r="J228" s="7" t="s">
        <v>175</v>
      </c>
      <c r="K228" s="6" t="s">
        <v>121</v>
      </c>
      <c r="L228" s="6" t="s">
        <v>10</v>
      </c>
      <c r="M228" s="9"/>
      <c r="N228" s="12">
        <f>F228*D228</f>
        <v>0</v>
      </c>
      <c r="O228" s="1"/>
    </row>
    <row r="229" spans="1:15" x14ac:dyDescent="0.25">
      <c r="A229" s="6" t="s">
        <v>4528</v>
      </c>
      <c r="B229" s="7" t="s">
        <v>4529</v>
      </c>
      <c r="C229" s="7" t="s">
        <v>117</v>
      </c>
      <c r="D229" s="8">
        <v>23.2</v>
      </c>
      <c r="E229" s="12">
        <f>D229*(1-$E$2)</f>
        <v>20.88</v>
      </c>
      <c r="F229" s="6"/>
      <c r="G229" s="12">
        <f>E229*F229</f>
        <v>0</v>
      </c>
      <c r="H229" s="6"/>
      <c r="I229" s="7" t="s">
        <v>28</v>
      </c>
      <c r="J229" s="7" t="s">
        <v>175</v>
      </c>
      <c r="K229" s="6" t="s">
        <v>121</v>
      </c>
      <c r="L229" s="6" t="s">
        <v>10</v>
      </c>
      <c r="M229" s="9">
        <v>7.26</v>
      </c>
      <c r="N229" s="12">
        <f>F229*D229</f>
        <v>0</v>
      </c>
      <c r="O229" s="1"/>
    </row>
    <row r="230" spans="1:15" x14ac:dyDescent="0.25">
      <c r="A230" s="6" t="s">
        <v>4326</v>
      </c>
      <c r="B230" s="7" t="s">
        <v>4327</v>
      </c>
      <c r="C230" s="7" t="s">
        <v>117</v>
      </c>
      <c r="D230" s="8">
        <v>422</v>
      </c>
      <c r="E230" s="12">
        <f>D230*(1-$E$2)</f>
        <v>379.8</v>
      </c>
      <c r="F230" s="6"/>
      <c r="G230" s="12">
        <f>E230*F230</f>
        <v>0</v>
      </c>
      <c r="H230" s="6"/>
      <c r="I230" s="7" t="s">
        <v>28</v>
      </c>
      <c r="J230" s="7" t="s">
        <v>175</v>
      </c>
      <c r="K230" s="6" t="s">
        <v>51</v>
      </c>
      <c r="L230" s="6" t="s">
        <v>10</v>
      </c>
      <c r="M230" s="9">
        <v>257.32</v>
      </c>
      <c r="N230" s="12">
        <f>F230*D230</f>
        <v>0</v>
      </c>
      <c r="O230" s="1"/>
    </row>
    <row r="231" spans="1:15" x14ac:dyDescent="0.25">
      <c r="A231" s="6" t="s">
        <v>1792</v>
      </c>
      <c r="B231" s="7" t="s">
        <v>1793</v>
      </c>
      <c r="C231" s="7" t="s">
        <v>117</v>
      </c>
      <c r="D231" s="8">
        <v>561</v>
      </c>
      <c r="E231" s="12">
        <f>D231*(1-$E$2)</f>
        <v>504.90000000000003</v>
      </c>
      <c r="F231" s="6"/>
      <c r="G231" s="12">
        <f>E231*F231</f>
        <v>0</v>
      </c>
      <c r="H231" s="6"/>
      <c r="I231" s="7" t="s">
        <v>28</v>
      </c>
      <c r="J231" s="7" t="s">
        <v>175</v>
      </c>
      <c r="K231" s="6" t="s">
        <v>51</v>
      </c>
      <c r="L231" s="6" t="s">
        <v>10</v>
      </c>
      <c r="M231" s="9"/>
      <c r="N231" s="12">
        <f>F231*D231</f>
        <v>0</v>
      </c>
      <c r="O231" s="1"/>
    </row>
    <row r="232" spans="1:15" x14ac:dyDescent="0.25">
      <c r="A232" s="6" t="s">
        <v>4314</v>
      </c>
      <c r="B232" s="7" t="s">
        <v>4315</v>
      </c>
      <c r="C232" s="7" t="s">
        <v>117</v>
      </c>
      <c r="D232" s="8">
        <v>593</v>
      </c>
      <c r="E232" s="12">
        <f>D232*(1-$E$2)</f>
        <v>533.70000000000005</v>
      </c>
      <c r="F232" s="6"/>
      <c r="G232" s="12">
        <f>E232*F232</f>
        <v>0</v>
      </c>
      <c r="H232" s="6"/>
      <c r="I232" s="7" t="s">
        <v>28</v>
      </c>
      <c r="J232" s="7" t="s">
        <v>175</v>
      </c>
      <c r="K232" s="6" t="s">
        <v>51</v>
      </c>
      <c r="L232" s="6" t="s">
        <v>10</v>
      </c>
      <c r="M232" s="9"/>
      <c r="N232" s="12">
        <f>F232*D232</f>
        <v>0</v>
      </c>
      <c r="O232" s="1"/>
    </row>
    <row r="233" spans="1:15" x14ac:dyDescent="0.25">
      <c r="A233" s="6" t="s">
        <v>1796</v>
      </c>
      <c r="B233" s="7" t="s">
        <v>1797</v>
      </c>
      <c r="C233" s="7" t="s">
        <v>117</v>
      </c>
      <c r="D233" s="8">
        <v>753</v>
      </c>
      <c r="E233" s="12">
        <f>D233*(1-$E$2)</f>
        <v>677.7</v>
      </c>
      <c r="F233" s="6"/>
      <c r="G233" s="12">
        <f>E233*F233</f>
        <v>0</v>
      </c>
      <c r="H233" s="6"/>
      <c r="I233" s="7" t="s">
        <v>28</v>
      </c>
      <c r="J233" s="7" t="s">
        <v>175</v>
      </c>
      <c r="K233" s="6" t="s">
        <v>51</v>
      </c>
      <c r="L233" s="6" t="s">
        <v>10</v>
      </c>
      <c r="M233" s="9"/>
      <c r="N233" s="12">
        <f>F233*D233</f>
        <v>0</v>
      </c>
      <c r="O233" s="1"/>
    </row>
    <row r="234" spans="1:15" x14ac:dyDescent="0.25">
      <c r="A234" s="6" t="s">
        <v>4338</v>
      </c>
      <c r="B234" s="7" t="s">
        <v>4339</v>
      </c>
      <c r="C234" s="7" t="s">
        <v>117</v>
      </c>
      <c r="D234" s="8">
        <v>48.3</v>
      </c>
      <c r="E234" s="12">
        <f>D234*(1-$E$2)</f>
        <v>43.47</v>
      </c>
      <c r="F234" s="6"/>
      <c r="G234" s="12">
        <f>E234*F234</f>
        <v>0</v>
      </c>
      <c r="H234" s="6"/>
      <c r="I234" s="7" t="s">
        <v>28</v>
      </c>
      <c r="J234" s="7" t="s">
        <v>175</v>
      </c>
      <c r="K234" s="6" t="s">
        <v>51</v>
      </c>
      <c r="L234" s="6" t="s">
        <v>10</v>
      </c>
      <c r="M234" s="9">
        <v>0.70340000000000003</v>
      </c>
      <c r="N234" s="12">
        <f>F234*D234</f>
        <v>0</v>
      </c>
      <c r="O234" s="1"/>
    </row>
    <row r="235" spans="1:15" x14ac:dyDescent="0.25">
      <c r="A235" s="6" t="s">
        <v>4342</v>
      </c>
      <c r="B235" s="7" t="s">
        <v>4343</v>
      </c>
      <c r="C235" s="7" t="s">
        <v>117</v>
      </c>
      <c r="D235" s="8">
        <v>48.3</v>
      </c>
      <c r="E235" s="12">
        <f>D235*(1-$E$2)</f>
        <v>43.47</v>
      </c>
      <c r="F235" s="6"/>
      <c r="G235" s="12">
        <f>E235*F235</f>
        <v>0</v>
      </c>
      <c r="H235" s="6"/>
      <c r="I235" s="7" t="s">
        <v>28</v>
      </c>
      <c r="J235" s="7" t="s">
        <v>175</v>
      </c>
      <c r="K235" s="6" t="s">
        <v>51</v>
      </c>
      <c r="L235" s="6" t="s">
        <v>10</v>
      </c>
      <c r="M235" s="9"/>
      <c r="N235" s="12">
        <f>F235*D235</f>
        <v>0</v>
      </c>
      <c r="O235" s="1"/>
    </row>
    <row r="236" spans="1:15" x14ac:dyDescent="0.25">
      <c r="A236" s="6" t="s">
        <v>4228</v>
      </c>
      <c r="B236" s="7" t="s">
        <v>4229</v>
      </c>
      <c r="C236" s="7" t="s">
        <v>117</v>
      </c>
      <c r="D236" s="8">
        <v>36</v>
      </c>
      <c r="E236" s="12">
        <f>D236*(1-$E$2)</f>
        <v>32.4</v>
      </c>
      <c r="F236" s="6"/>
      <c r="G236" s="12">
        <f>E236*F236</f>
        <v>0</v>
      </c>
      <c r="H236" s="6"/>
      <c r="I236" s="7" t="s">
        <v>28</v>
      </c>
      <c r="J236" s="7" t="s">
        <v>175</v>
      </c>
      <c r="K236" s="6" t="s">
        <v>121</v>
      </c>
      <c r="L236" s="6" t="s">
        <v>10</v>
      </c>
      <c r="M236" s="9"/>
      <c r="N236" s="12">
        <f>F236*D236</f>
        <v>0</v>
      </c>
      <c r="O236" s="1"/>
    </row>
    <row r="237" spans="1:15" x14ac:dyDescent="0.25">
      <c r="A237" s="6" t="s">
        <v>4230</v>
      </c>
      <c r="B237" s="7" t="s">
        <v>4231</v>
      </c>
      <c r="C237" s="7" t="s">
        <v>117</v>
      </c>
      <c r="D237" s="8">
        <v>36</v>
      </c>
      <c r="E237" s="12">
        <f>D237*(1-$E$2)</f>
        <v>32.4</v>
      </c>
      <c r="F237" s="6"/>
      <c r="G237" s="12">
        <f>E237*F237</f>
        <v>0</v>
      </c>
      <c r="H237" s="6"/>
      <c r="I237" s="7" t="s">
        <v>28</v>
      </c>
      <c r="J237" s="7" t="s">
        <v>175</v>
      </c>
      <c r="K237" s="6" t="s">
        <v>121</v>
      </c>
      <c r="L237" s="6" t="s">
        <v>10</v>
      </c>
      <c r="M237" s="9">
        <v>5.49</v>
      </c>
      <c r="N237" s="12">
        <f>F237*D237</f>
        <v>0</v>
      </c>
      <c r="O237" s="1"/>
    </row>
    <row r="238" spans="1:15" x14ac:dyDescent="0.25">
      <c r="A238" s="6" t="s">
        <v>1814</v>
      </c>
      <c r="B238" s="7" t="s">
        <v>1815</v>
      </c>
      <c r="C238" s="7" t="s">
        <v>117</v>
      </c>
      <c r="D238" s="8">
        <v>1030</v>
      </c>
      <c r="E238" s="12">
        <f>D238*(1-$E$2)</f>
        <v>927</v>
      </c>
      <c r="F238" s="6"/>
      <c r="G238" s="12">
        <f>E238*F238</f>
        <v>0</v>
      </c>
      <c r="H238" s="6"/>
      <c r="I238" s="7" t="s">
        <v>28</v>
      </c>
      <c r="J238" s="7" t="s">
        <v>175</v>
      </c>
      <c r="K238" s="6" t="s">
        <v>51</v>
      </c>
      <c r="L238" s="6" t="s">
        <v>10</v>
      </c>
      <c r="M238" s="9"/>
      <c r="N238" s="12">
        <f>F238*D238</f>
        <v>0</v>
      </c>
      <c r="O238" s="1"/>
    </row>
    <row r="239" spans="1:15" x14ac:dyDescent="0.25">
      <c r="A239" s="6" t="s">
        <v>4328</v>
      </c>
      <c r="B239" s="7" t="s">
        <v>4329</v>
      </c>
      <c r="C239" s="7" t="s">
        <v>117</v>
      </c>
      <c r="D239" s="8">
        <v>557</v>
      </c>
      <c r="E239" s="12">
        <f>D239*(1-$E$2)</f>
        <v>501.3</v>
      </c>
      <c r="F239" s="6"/>
      <c r="G239" s="12">
        <f>E239*F239</f>
        <v>0</v>
      </c>
      <c r="H239" s="6"/>
      <c r="I239" s="7" t="s">
        <v>28</v>
      </c>
      <c r="J239" s="7" t="s">
        <v>175</v>
      </c>
      <c r="K239" s="6" t="s">
        <v>51</v>
      </c>
      <c r="L239" s="6" t="s">
        <v>10</v>
      </c>
      <c r="M239" s="9">
        <v>197.04</v>
      </c>
      <c r="N239" s="12">
        <f>F239*D239</f>
        <v>0</v>
      </c>
      <c r="O239" s="1"/>
    </row>
    <row r="240" spans="1:15" x14ac:dyDescent="0.25">
      <c r="A240" s="6" t="s">
        <v>1800</v>
      </c>
      <c r="B240" s="7" t="s">
        <v>1801</v>
      </c>
      <c r="C240" s="7" t="s">
        <v>117</v>
      </c>
      <c r="D240" s="8">
        <v>705</v>
      </c>
      <c r="E240" s="12">
        <f>D240*(1-$E$2)</f>
        <v>634.5</v>
      </c>
      <c r="F240" s="6"/>
      <c r="G240" s="12">
        <f>E240*F240</f>
        <v>0</v>
      </c>
      <c r="H240" s="6"/>
      <c r="I240" s="7" t="s">
        <v>28</v>
      </c>
      <c r="J240" s="7" t="s">
        <v>175</v>
      </c>
      <c r="K240" s="6" t="s">
        <v>51</v>
      </c>
      <c r="L240" s="6" t="s">
        <v>10</v>
      </c>
      <c r="M240" s="9"/>
      <c r="N240" s="12">
        <f>F240*D240</f>
        <v>0</v>
      </c>
      <c r="O240" s="1"/>
    </row>
    <row r="241" spans="1:15" x14ac:dyDescent="0.25">
      <c r="A241" s="6" t="s">
        <v>4320</v>
      </c>
      <c r="B241" s="7" t="s">
        <v>4321</v>
      </c>
      <c r="C241" s="7" t="s">
        <v>117</v>
      </c>
      <c r="D241" s="8">
        <v>787</v>
      </c>
      <c r="E241" s="12">
        <f>D241*(1-$E$2)</f>
        <v>708.30000000000007</v>
      </c>
      <c r="F241" s="6"/>
      <c r="G241" s="12">
        <f>E241*F241</f>
        <v>0</v>
      </c>
      <c r="H241" s="6"/>
      <c r="I241" s="7" t="s">
        <v>28</v>
      </c>
      <c r="J241" s="7" t="s">
        <v>175</v>
      </c>
      <c r="K241" s="6" t="s">
        <v>51</v>
      </c>
      <c r="L241" s="6" t="s">
        <v>10</v>
      </c>
      <c r="M241" s="9"/>
      <c r="N241" s="12">
        <f>F241*D241</f>
        <v>0</v>
      </c>
      <c r="O241" s="1"/>
    </row>
    <row r="242" spans="1:15" x14ac:dyDescent="0.25">
      <c r="A242" s="6" t="s">
        <v>4300</v>
      </c>
      <c r="B242" s="7" t="s">
        <v>4301</v>
      </c>
      <c r="C242" s="7" t="s">
        <v>117</v>
      </c>
      <c r="D242" s="8">
        <v>62.6</v>
      </c>
      <c r="E242" s="12">
        <f>D242*(1-$E$2)</f>
        <v>56.34</v>
      </c>
      <c r="F242" s="6"/>
      <c r="G242" s="12">
        <f>E242*F242</f>
        <v>0</v>
      </c>
      <c r="H242" s="6"/>
      <c r="I242" s="7" t="s">
        <v>28</v>
      </c>
      <c r="J242" s="7" t="s">
        <v>175</v>
      </c>
      <c r="K242" s="6" t="s">
        <v>51</v>
      </c>
      <c r="L242" s="6" t="s">
        <v>10</v>
      </c>
      <c r="M242" s="9">
        <v>1.2124999999999999</v>
      </c>
      <c r="N242" s="12">
        <f>F242*D242</f>
        <v>0</v>
      </c>
      <c r="O242" s="1"/>
    </row>
    <row r="243" spans="1:15" x14ac:dyDescent="0.25">
      <c r="A243" s="6" t="s">
        <v>4302</v>
      </c>
      <c r="B243" s="7" t="s">
        <v>4303</v>
      </c>
      <c r="C243" s="7" t="s">
        <v>117</v>
      </c>
      <c r="D243" s="8">
        <v>48.6</v>
      </c>
      <c r="E243" s="12">
        <f>D243*(1-$E$2)</f>
        <v>43.74</v>
      </c>
      <c r="F243" s="6"/>
      <c r="G243" s="12">
        <f>E243*F243</f>
        <v>0</v>
      </c>
      <c r="H243" s="6"/>
      <c r="I243" s="7" t="s">
        <v>28</v>
      </c>
      <c r="J243" s="7" t="s">
        <v>175</v>
      </c>
      <c r="K243" s="6" t="s">
        <v>121</v>
      </c>
      <c r="L243" s="6" t="s">
        <v>10</v>
      </c>
      <c r="M243" s="9"/>
      <c r="N243" s="12">
        <f>F243*D243</f>
        <v>0</v>
      </c>
      <c r="O243" s="1"/>
    </row>
    <row r="244" spans="1:15" x14ac:dyDescent="0.25">
      <c r="A244" s="6" t="s">
        <v>4340</v>
      </c>
      <c r="B244" s="7" t="s">
        <v>4341</v>
      </c>
      <c r="C244" s="7" t="s">
        <v>117</v>
      </c>
      <c r="D244" s="8">
        <v>101.2</v>
      </c>
      <c r="E244" s="12">
        <f>D244*(1-$E$2)</f>
        <v>91.08</v>
      </c>
      <c r="F244" s="6"/>
      <c r="G244" s="12">
        <f>E244*F244</f>
        <v>0</v>
      </c>
      <c r="H244" s="6"/>
      <c r="I244" s="7" t="s">
        <v>28</v>
      </c>
      <c r="J244" s="7" t="s">
        <v>175</v>
      </c>
      <c r="K244" s="6" t="s">
        <v>51</v>
      </c>
      <c r="L244" s="6" t="s">
        <v>10</v>
      </c>
      <c r="M244" s="9"/>
      <c r="N244" s="12">
        <f>F244*D244</f>
        <v>0</v>
      </c>
      <c r="O244" s="1"/>
    </row>
    <row r="245" spans="1:15" x14ac:dyDescent="0.25">
      <c r="A245" s="6" t="s">
        <v>4424</v>
      </c>
      <c r="B245" s="7" t="s">
        <v>4425</v>
      </c>
      <c r="C245" s="7" t="s">
        <v>117</v>
      </c>
      <c r="D245" s="8">
        <v>102.2</v>
      </c>
      <c r="E245" s="12">
        <f>D245*(1-$E$2)</f>
        <v>91.98</v>
      </c>
      <c r="F245" s="6"/>
      <c r="G245" s="12">
        <f>E245*F245</f>
        <v>0</v>
      </c>
      <c r="H245" s="6"/>
      <c r="I245" s="7" t="s">
        <v>28</v>
      </c>
      <c r="J245" s="7" t="s">
        <v>175</v>
      </c>
      <c r="K245" s="6" t="s">
        <v>51</v>
      </c>
      <c r="L245" s="6" t="s">
        <v>10</v>
      </c>
      <c r="M245" s="9"/>
      <c r="N245" s="12">
        <f>F245*D245</f>
        <v>0</v>
      </c>
      <c r="O245" s="1"/>
    </row>
    <row r="246" spans="1:15" x14ac:dyDescent="0.25">
      <c r="A246" s="6" t="s">
        <v>4316</v>
      </c>
      <c r="B246" s="7" t="s">
        <v>4317</v>
      </c>
      <c r="C246" s="7" t="s">
        <v>117</v>
      </c>
      <c r="D246" s="8">
        <v>65.400000000000006</v>
      </c>
      <c r="E246" s="12">
        <f>D246*(1-$E$2)</f>
        <v>58.860000000000007</v>
      </c>
      <c r="F246" s="6"/>
      <c r="G246" s="12">
        <f>E246*F246</f>
        <v>0</v>
      </c>
      <c r="H246" s="6"/>
      <c r="I246" s="7" t="s">
        <v>28</v>
      </c>
      <c r="J246" s="7" t="s">
        <v>175</v>
      </c>
      <c r="K246" s="6" t="s">
        <v>121</v>
      </c>
      <c r="L246" s="6" t="s">
        <v>10</v>
      </c>
      <c r="M246" s="9"/>
      <c r="N246" s="12">
        <f>F246*D246</f>
        <v>0</v>
      </c>
      <c r="O246" s="1"/>
    </row>
    <row r="247" spans="1:15" x14ac:dyDescent="0.25">
      <c r="A247" s="6" t="s">
        <v>4318</v>
      </c>
      <c r="B247" s="7" t="s">
        <v>4319</v>
      </c>
      <c r="C247" s="7" t="s">
        <v>117</v>
      </c>
      <c r="D247" s="8">
        <v>65.400000000000006</v>
      </c>
      <c r="E247" s="12">
        <f>D247*(1-$E$2)</f>
        <v>58.860000000000007</v>
      </c>
      <c r="F247" s="6"/>
      <c r="G247" s="12">
        <f>E247*F247</f>
        <v>0</v>
      </c>
      <c r="H247" s="6"/>
      <c r="I247" s="7" t="s">
        <v>28</v>
      </c>
      <c r="J247" s="7" t="s">
        <v>175</v>
      </c>
      <c r="K247" s="6" t="s">
        <v>121</v>
      </c>
      <c r="L247" s="6" t="s">
        <v>10</v>
      </c>
      <c r="M247" s="9">
        <v>4.47</v>
      </c>
      <c r="N247" s="12">
        <f>F247*D247</f>
        <v>0</v>
      </c>
      <c r="O247" s="1"/>
    </row>
    <row r="248" spans="1:15" x14ac:dyDescent="0.25">
      <c r="A248" s="6" t="s">
        <v>2002</v>
      </c>
      <c r="B248" s="7" t="s">
        <v>2003</v>
      </c>
      <c r="C248" s="7" t="s">
        <v>117</v>
      </c>
      <c r="D248" s="8">
        <v>334.9</v>
      </c>
      <c r="E248" s="12">
        <f>D248*(1-$E$2)</f>
        <v>301.40999999999997</v>
      </c>
      <c r="F248" s="6"/>
      <c r="G248" s="12">
        <f>E248*F248</f>
        <v>0</v>
      </c>
      <c r="H248" s="6"/>
      <c r="I248" s="7" t="s">
        <v>28</v>
      </c>
      <c r="J248" s="7" t="s">
        <v>175</v>
      </c>
      <c r="K248" s="6" t="s">
        <v>51</v>
      </c>
      <c r="L248" s="6" t="s">
        <v>10</v>
      </c>
      <c r="M248" s="9">
        <v>5.4710000000000001</v>
      </c>
      <c r="N248" s="12">
        <f>F248*D248</f>
        <v>0</v>
      </c>
      <c r="O248" s="1"/>
    </row>
    <row r="249" spans="1:15" x14ac:dyDescent="0.25">
      <c r="A249" s="6" t="s">
        <v>4049</v>
      </c>
      <c r="B249" s="7" t="s">
        <v>4050</v>
      </c>
      <c r="C249" s="7" t="s">
        <v>117</v>
      </c>
      <c r="D249" s="8">
        <v>415.03</v>
      </c>
      <c r="E249" s="12">
        <f>D249*(1-$E$2)</f>
        <v>373.52699999999999</v>
      </c>
      <c r="F249" s="6"/>
      <c r="G249" s="12">
        <f>E249*F249</f>
        <v>0</v>
      </c>
      <c r="H249" s="6"/>
      <c r="I249" s="7" t="s">
        <v>28</v>
      </c>
      <c r="J249" s="7" t="s">
        <v>175</v>
      </c>
      <c r="K249" s="6" t="s">
        <v>51</v>
      </c>
      <c r="L249" s="6" t="s">
        <v>10</v>
      </c>
      <c r="M249" s="9">
        <v>5.4710000000000001</v>
      </c>
      <c r="N249" s="12">
        <f>F249*D249</f>
        <v>0</v>
      </c>
      <c r="O249" s="1"/>
    </row>
    <row r="250" spans="1:15" x14ac:dyDescent="0.25">
      <c r="A250" s="6" t="s">
        <v>3133</v>
      </c>
      <c r="B250" s="7" t="s">
        <v>3134</v>
      </c>
      <c r="C250" s="7" t="s">
        <v>117</v>
      </c>
      <c r="D250" s="8">
        <v>13.7</v>
      </c>
      <c r="E250" s="12">
        <f>D250*(1-$E$2)</f>
        <v>12.33</v>
      </c>
      <c r="F250" s="6"/>
      <c r="G250" s="12">
        <f>E250*F250</f>
        <v>0</v>
      </c>
      <c r="H250" s="6"/>
      <c r="I250" s="7" t="s">
        <v>28</v>
      </c>
      <c r="J250" s="7" t="s">
        <v>175</v>
      </c>
      <c r="K250" s="6" t="s">
        <v>121</v>
      </c>
      <c r="L250" s="6" t="s">
        <v>10</v>
      </c>
      <c r="M250" s="9">
        <v>0.13719999999999999</v>
      </c>
      <c r="N250" s="12">
        <f>F250*D250</f>
        <v>0</v>
      </c>
      <c r="O250" s="1"/>
    </row>
    <row r="251" spans="1:15" x14ac:dyDescent="0.25">
      <c r="A251" s="6" t="s">
        <v>250</v>
      </c>
      <c r="B251" s="7" t="s">
        <v>251</v>
      </c>
      <c r="C251" s="7" t="s">
        <v>117</v>
      </c>
      <c r="D251" s="8">
        <v>12.9</v>
      </c>
      <c r="E251" s="12">
        <f>D251*(1-$E$2)</f>
        <v>11.610000000000001</v>
      </c>
      <c r="F251" s="6"/>
      <c r="G251" s="12">
        <f>E251*F251</f>
        <v>0</v>
      </c>
      <c r="H251" s="6"/>
      <c r="I251" s="7" t="s">
        <v>28</v>
      </c>
      <c r="J251" s="7" t="s">
        <v>175</v>
      </c>
      <c r="K251" s="6" t="s">
        <v>51</v>
      </c>
      <c r="L251" s="6" t="s">
        <v>10</v>
      </c>
      <c r="M251" s="9">
        <v>0.13800000000000001</v>
      </c>
      <c r="N251" s="12">
        <f>F251*D251</f>
        <v>0</v>
      </c>
      <c r="O251" s="1"/>
    </row>
    <row r="252" spans="1:15" x14ac:dyDescent="0.25">
      <c r="A252" s="6" t="s">
        <v>221</v>
      </c>
      <c r="B252" s="7" t="s">
        <v>222</v>
      </c>
      <c r="C252" s="7" t="s">
        <v>117</v>
      </c>
      <c r="D252" s="8">
        <v>10.6</v>
      </c>
      <c r="E252" s="12">
        <f>D252*(1-$E$2)</f>
        <v>9.5399999999999991</v>
      </c>
      <c r="F252" s="6"/>
      <c r="G252" s="12">
        <f>E252*F252</f>
        <v>0</v>
      </c>
      <c r="H252" s="6"/>
      <c r="I252" s="7" t="s">
        <v>28</v>
      </c>
      <c r="J252" s="7" t="s">
        <v>175</v>
      </c>
      <c r="K252" s="6" t="s">
        <v>121</v>
      </c>
      <c r="L252" s="6" t="s">
        <v>10</v>
      </c>
      <c r="M252" s="9">
        <v>0.1164</v>
      </c>
      <c r="N252" s="12">
        <f>F252*D252</f>
        <v>0</v>
      </c>
      <c r="O252" s="1"/>
    </row>
    <row r="253" spans="1:15" x14ac:dyDescent="0.25">
      <c r="A253" s="6" t="s">
        <v>1986</v>
      </c>
      <c r="B253" s="7" t="s">
        <v>1987</v>
      </c>
      <c r="C253" s="7" t="s">
        <v>117</v>
      </c>
      <c r="D253" s="8">
        <v>10.6</v>
      </c>
      <c r="E253" s="12">
        <f>D253*(1-$E$2)</f>
        <v>9.5399999999999991</v>
      </c>
      <c r="F253" s="6"/>
      <c r="G253" s="12">
        <f>E253*F253</f>
        <v>0</v>
      </c>
      <c r="H253" s="6"/>
      <c r="I253" s="7" t="s">
        <v>28</v>
      </c>
      <c r="J253" s="7" t="s">
        <v>175</v>
      </c>
      <c r="K253" s="6" t="s">
        <v>121</v>
      </c>
      <c r="L253" s="6" t="s">
        <v>10</v>
      </c>
      <c r="M253" s="9">
        <v>0.1164</v>
      </c>
      <c r="N253" s="12">
        <f>F253*D253</f>
        <v>0</v>
      </c>
      <c r="O253" s="1"/>
    </row>
    <row r="254" spans="1:15" x14ac:dyDescent="0.25">
      <c r="A254" s="6" t="s">
        <v>2047</v>
      </c>
      <c r="B254" s="7" t="s">
        <v>2048</v>
      </c>
      <c r="C254" s="7" t="s">
        <v>117</v>
      </c>
      <c r="D254" s="8">
        <v>12.5</v>
      </c>
      <c r="E254" s="12">
        <f>D254*(1-$E$2)</f>
        <v>11.25</v>
      </c>
      <c r="F254" s="6"/>
      <c r="G254" s="12">
        <f>E254*F254</f>
        <v>0</v>
      </c>
      <c r="H254" s="6"/>
      <c r="I254" s="7" t="s">
        <v>28</v>
      </c>
      <c r="J254" s="7" t="s">
        <v>175</v>
      </c>
      <c r="K254" s="6" t="s">
        <v>51</v>
      </c>
      <c r="L254" s="6" t="s">
        <v>10</v>
      </c>
      <c r="M254" s="9">
        <v>0.13600000000000001</v>
      </c>
      <c r="N254" s="12">
        <f>F254*D254</f>
        <v>0</v>
      </c>
      <c r="O254" s="1"/>
    </row>
    <row r="255" spans="1:15" x14ac:dyDescent="0.25">
      <c r="A255" s="6" t="s">
        <v>1988</v>
      </c>
      <c r="B255" s="7" t="s">
        <v>1989</v>
      </c>
      <c r="C255" s="7" t="s">
        <v>117</v>
      </c>
      <c r="D255" s="8">
        <v>10.3</v>
      </c>
      <c r="E255" s="12">
        <f>D255*(1-$E$2)</f>
        <v>9.2700000000000014</v>
      </c>
      <c r="F255" s="6"/>
      <c r="G255" s="12">
        <f>E255*F255</f>
        <v>0</v>
      </c>
      <c r="H255" s="6"/>
      <c r="I255" s="7" t="s">
        <v>28</v>
      </c>
      <c r="J255" s="7" t="s">
        <v>175</v>
      </c>
      <c r="K255" s="6" t="s">
        <v>121</v>
      </c>
      <c r="L255" s="6" t="s">
        <v>10</v>
      </c>
      <c r="M255" s="9">
        <v>0.1145</v>
      </c>
      <c r="N255" s="12">
        <f>F255*D255</f>
        <v>0</v>
      </c>
      <c r="O255" s="1"/>
    </row>
    <row r="256" spans="1:15" x14ac:dyDescent="0.25">
      <c r="A256" s="6" t="s">
        <v>255</v>
      </c>
      <c r="B256" s="7" t="s">
        <v>256</v>
      </c>
      <c r="C256" s="7" t="s">
        <v>117</v>
      </c>
      <c r="D256" s="8">
        <v>10.3</v>
      </c>
      <c r="E256" s="12">
        <f>D256*(1-$E$2)</f>
        <v>9.2700000000000014</v>
      </c>
      <c r="F256" s="6"/>
      <c r="G256" s="12">
        <f>E256*F256</f>
        <v>0</v>
      </c>
      <c r="H256" s="6"/>
      <c r="I256" s="7" t="s">
        <v>28</v>
      </c>
      <c r="J256" s="7" t="s">
        <v>175</v>
      </c>
      <c r="K256" s="6" t="s">
        <v>121</v>
      </c>
      <c r="L256" s="6" t="s">
        <v>10</v>
      </c>
      <c r="M256" s="9">
        <v>0.1145</v>
      </c>
      <c r="N256" s="12">
        <f>F256*D256</f>
        <v>0</v>
      </c>
      <c r="O256" s="1"/>
    </row>
    <row r="257" spans="1:15" x14ac:dyDescent="0.25">
      <c r="A257" s="6" t="s">
        <v>3035</v>
      </c>
      <c r="B257" s="7" t="s">
        <v>3036</v>
      </c>
      <c r="C257" s="7" t="s">
        <v>117</v>
      </c>
      <c r="D257" s="8">
        <v>10.3</v>
      </c>
      <c r="E257" s="12">
        <f>D257*(1-$E$2)</f>
        <v>9.2700000000000014</v>
      </c>
      <c r="F257" s="6"/>
      <c r="G257" s="12">
        <f>E257*F257</f>
        <v>0</v>
      </c>
      <c r="H257" s="6"/>
      <c r="I257" s="7" t="s">
        <v>28</v>
      </c>
      <c r="J257" s="7" t="s">
        <v>175</v>
      </c>
      <c r="K257" s="6" t="s">
        <v>121</v>
      </c>
      <c r="L257" s="6" t="s">
        <v>10</v>
      </c>
      <c r="M257" s="9">
        <v>0.10580000000000001</v>
      </c>
      <c r="N257" s="12">
        <f>F257*D257</f>
        <v>0</v>
      </c>
      <c r="O257" s="1"/>
    </row>
    <row r="258" spans="1:15" x14ac:dyDescent="0.25">
      <c r="A258" s="6" t="s">
        <v>2488</v>
      </c>
      <c r="B258" s="7" t="s">
        <v>2489</v>
      </c>
      <c r="C258" s="7" t="s">
        <v>117</v>
      </c>
      <c r="D258" s="8">
        <v>15.4</v>
      </c>
      <c r="E258" s="12">
        <f>D258*(1-$E$2)</f>
        <v>13.860000000000001</v>
      </c>
      <c r="F258" s="6"/>
      <c r="G258" s="12">
        <f>E258*F258</f>
        <v>0</v>
      </c>
      <c r="H258" s="6"/>
      <c r="I258" s="7" t="s">
        <v>28</v>
      </c>
      <c r="J258" s="7" t="s">
        <v>175</v>
      </c>
      <c r="K258" s="6" t="s">
        <v>121</v>
      </c>
      <c r="L258" s="6" t="s">
        <v>10</v>
      </c>
      <c r="M258" s="9">
        <v>0.1774</v>
      </c>
      <c r="N258" s="12">
        <f>F258*D258</f>
        <v>0</v>
      </c>
      <c r="O258" s="1"/>
    </row>
    <row r="259" spans="1:15" x14ac:dyDescent="0.25">
      <c r="A259" s="6" t="s">
        <v>2490</v>
      </c>
      <c r="B259" s="7" t="s">
        <v>2491</v>
      </c>
      <c r="C259" s="7" t="s">
        <v>117</v>
      </c>
      <c r="D259" s="8">
        <v>15.4</v>
      </c>
      <c r="E259" s="12">
        <f>D259*(1-$E$2)</f>
        <v>13.860000000000001</v>
      </c>
      <c r="F259" s="6"/>
      <c r="G259" s="12">
        <f>E259*F259</f>
        <v>0</v>
      </c>
      <c r="H259" s="6"/>
      <c r="I259" s="7" t="s">
        <v>28</v>
      </c>
      <c r="J259" s="7" t="s">
        <v>175</v>
      </c>
      <c r="K259" s="6" t="s">
        <v>121</v>
      </c>
      <c r="L259" s="6" t="s">
        <v>10</v>
      </c>
      <c r="M259" s="9">
        <v>0.1774</v>
      </c>
      <c r="N259" s="12">
        <f>F259*D259</f>
        <v>0</v>
      </c>
      <c r="O259" s="1"/>
    </row>
    <row r="260" spans="1:15" x14ac:dyDescent="0.25">
      <c r="A260" s="6" t="s">
        <v>2505</v>
      </c>
      <c r="B260" s="7" t="s">
        <v>2506</v>
      </c>
      <c r="C260" s="7" t="s">
        <v>117</v>
      </c>
      <c r="D260" s="8">
        <v>17.2</v>
      </c>
      <c r="E260" s="12">
        <f>D260*(1-$E$2)</f>
        <v>15.48</v>
      </c>
      <c r="F260" s="6"/>
      <c r="G260" s="12">
        <f>E260*F260</f>
        <v>0</v>
      </c>
      <c r="H260" s="6"/>
      <c r="I260" s="7" t="s">
        <v>28</v>
      </c>
      <c r="J260" s="7" t="s">
        <v>175</v>
      </c>
      <c r="K260" s="6" t="s">
        <v>51</v>
      </c>
      <c r="L260" s="6" t="s">
        <v>10</v>
      </c>
      <c r="M260" s="9">
        <v>0.17780000000000001</v>
      </c>
      <c r="N260" s="12">
        <f>F260*D260</f>
        <v>0</v>
      </c>
      <c r="O260" s="1"/>
    </row>
    <row r="261" spans="1:15" x14ac:dyDescent="0.25">
      <c r="A261" s="6" t="s">
        <v>2415</v>
      </c>
      <c r="B261" s="7" t="s">
        <v>2416</v>
      </c>
      <c r="C261" s="7" t="s">
        <v>117</v>
      </c>
      <c r="D261" s="8">
        <v>14.9</v>
      </c>
      <c r="E261" s="12">
        <f>D261*(1-$E$2)</f>
        <v>13.41</v>
      </c>
      <c r="F261" s="6"/>
      <c r="G261" s="12">
        <f>E261*F261</f>
        <v>0</v>
      </c>
      <c r="H261" s="6"/>
      <c r="I261" s="7" t="s">
        <v>28</v>
      </c>
      <c r="J261" s="7" t="s">
        <v>175</v>
      </c>
      <c r="K261" s="6" t="s">
        <v>121</v>
      </c>
      <c r="L261" s="6" t="s">
        <v>10</v>
      </c>
      <c r="M261" s="9">
        <v>0.1565</v>
      </c>
      <c r="N261" s="12">
        <f>F261*D261</f>
        <v>0</v>
      </c>
      <c r="O261" s="1"/>
    </row>
    <row r="262" spans="1:15" x14ac:dyDescent="0.25">
      <c r="A262" s="6" t="s">
        <v>2417</v>
      </c>
      <c r="B262" s="7" t="s">
        <v>2418</v>
      </c>
      <c r="C262" s="7" t="s">
        <v>117</v>
      </c>
      <c r="D262" s="8">
        <v>14.9</v>
      </c>
      <c r="E262" s="12">
        <f>D262*(1-$E$2)</f>
        <v>13.41</v>
      </c>
      <c r="F262" s="6"/>
      <c r="G262" s="12">
        <f>E262*F262</f>
        <v>0</v>
      </c>
      <c r="H262" s="6"/>
      <c r="I262" s="7" t="s">
        <v>28</v>
      </c>
      <c r="J262" s="7" t="s">
        <v>175</v>
      </c>
      <c r="K262" s="6" t="s">
        <v>121</v>
      </c>
      <c r="L262" s="6" t="s">
        <v>10</v>
      </c>
      <c r="M262" s="9">
        <v>0.153</v>
      </c>
      <c r="N262" s="12">
        <f>F262*D262</f>
        <v>0</v>
      </c>
      <c r="O262" s="1"/>
    </row>
    <row r="263" spans="1:15" x14ac:dyDescent="0.25">
      <c r="A263" s="6" t="s">
        <v>4615</v>
      </c>
      <c r="B263" s="7" t="s">
        <v>4616</v>
      </c>
      <c r="C263" s="7" t="s">
        <v>117</v>
      </c>
      <c r="D263" s="8">
        <v>83.3</v>
      </c>
      <c r="E263" s="12">
        <f>D263*(1-$E$2)</f>
        <v>74.97</v>
      </c>
      <c r="F263" s="6"/>
      <c r="G263" s="12">
        <f>E263*F263</f>
        <v>0</v>
      </c>
      <c r="H263" s="6"/>
      <c r="I263" s="7" t="s">
        <v>28</v>
      </c>
      <c r="J263" s="7" t="s">
        <v>557</v>
      </c>
      <c r="K263" s="6" t="s">
        <v>51</v>
      </c>
      <c r="L263" s="6" t="s">
        <v>10</v>
      </c>
      <c r="M263" s="9"/>
      <c r="N263" s="12">
        <f>F263*D263</f>
        <v>0</v>
      </c>
      <c r="O263" s="1"/>
    </row>
    <row r="264" spans="1:15" x14ac:dyDescent="0.25">
      <c r="A264" s="6" t="s">
        <v>5064</v>
      </c>
      <c r="B264" s="7" t="s">
        <v>5065</v>
      </c>
      <c r="C264" s="7" t="s">
        <v>117</v>
      </c>
      <c r="D264" s="8">
        <v>119.81</v>
      </c>
      <c r="E264" s="12">
        <f>D264*(1-$E$2)</f>
        <v>107.82900000000001</v>
      </c>
      <c r="F264" s="6"/>
      <c r="G264" s="12">
        <f>E264*F264</f>
        <v>0</v>
      </c>
      <c r="H264" s="6"/>
      <c r="I264" s="7" t="s">
        <v>28</v>
      </c>
      <c r="J264" s="7" t="s">
        <v>557</v>
      </c>
      <c r="K264" s="6" t="s">
        <v>51</v>
      </c>
      <c r="L264" s="6" t="s">
        <v>10</v>
      </c>
      <c r="M264" s="9">
        <v>5.37</v>
      </c>
      <c r="N264" s="12">
        <f>F264*D264</f>
        <v>0</v>
      </c>
      <c r="O264" s="1"/>
    </row>
    <row r="265" spans="1:15" x14ac:dyDescent="0.25">
      <c r="A265" s="6" t="s">
        <v>4464</v>
      </c>
      <c r="B265" s="7" t="s">
        <v>4465</v>
      </c>
      <c r="C265" s="7" t="s">
        <v>117</v>
      </c>
      <c r="D265" s="8">
        <v>18</v>
      </c>
      <c r="E265" s="12">
        <f>D265*(1-$E$2)</f>
        <v>16.2</v>
      </c>
      <c r="F265" s="6"/>
      <c r="G265" s="12">
        <f>E265*F265</f>
        <v>0</v>
      </c>
      <c r="H265" s="6"/>
      <c r="I265" s="7" t="s">
        <v>28</v>
      </c>
      <c r="J265" s="7" t="s">
        <v>557</v>
      </c>
      <c r="K265" s="6" t="s">
        <v>51</v>
      </c>
      <c r="L265" s="6" t="s">
        <v>10</v>
      </c>
      <c r="M265" s="9">
        <v>6.1840000000000002</v>
      </c>
      <c r="N265" s="12">
        <f>F265*D265</f>
        <v>0</v>
      </c>
      <c r="O265" s="1"/>
    </row>
    <row r="266" spans="1:15" x14ac:dyDescent="0.25">
      <c r="A266" s="6" t="s">
        <v>5042</v>
      </c>
      <c r="B266" s="7" t="s">
        <v>5043</v>
      </c>
      <c r="C266" s="7" t="s">
        <v>117</v>
      </c>
      <c r="D266" s="8">
        <v>67.48</v>
      </c>
      <c r="E266" s="12">
        <f>D266*(1-$E$2)</f>
        <v>60.732000000000006</v>
      </c>
      <c r="F266" s="6"/>
      <c r="G266" s="12">
        <f>E266*F266</f>
        <v>0</v>
      </c>
      <c r="H266" s="6"/>
      <c r="I266" s="7" t="s">
        <v>28</v>
      </c>
      <c r="J266" s="7" t="s">
        <v>557</v>
      </c>
      <c r="K266" s="6" t="s">
        <v>51</v>
      </c>
      <c r="L266" s="6" t="s">
        <v>10</v>
      </c>
      <c r="M266" s="9"/>
      <c r="N266" s="12">
        <f>F266*D266</f>
        <v>0</v>
      </c>
      <c r="O266" s="1"/>
    </row>
    <row r="267" spans="1:15" x14ac:dyDescent="0.25">
      <c r="A267" s="6" t="s">
        <v>558</v>
      </c>
      <c r="B267" s="7" t="s">
        <v>559</v>
      </c>
      <c r="C267" s="7" t="s">
        <v>117</v>
      </c>
      <c r="D267" s="8">
        <v>13.5</v>
      </c>
      <c r="E267" s="12">
        <f>D267*(1-$E$2)</f>
        <v>12.15</v>
      </c>
      <c r="F267" s="6"/>
      <c r="G267" s="12">
        <f>E267*F267</f>
        <v>0</v>
      </c>
      <c r="H267" s="6"/>
      <c r="I267" s="7" t="s">
        <v>28</v>
      </c>
      <c r="J267" s="7" t="s">
        <v>557</v>
      </c>
      <c r="K267" s="6" t="s">
        <v>51</v>
      </c>
      <c r="L267" s="6" t="s">
        <v>10</v>
      </c>
      <c r="M267" s="9"/>
      <c r="N267" s="12">
        <f>F267*D267</f>
        <v>0</v>
      </c>
      <c r="O267" s="1"/>
    </row>
    <row r="268" spans="1:15" x14ac:dyDescent="0.25">
      <c r="A268" s="6" t="s">
        <v>560</v>
      </c>
      <c r="B268" s="7" t="s">
        <v>561</v>
      </c>
      <c r="C268" s="7" t="s">
        <v>117</v>
      </c>
      <c r="D268" s="8">
        <v>19.100000000000001</v>
      </c>
      <c r="E268" s="12">
        <f>D268*(1-$E$2)</f>
        <v>17.190000000000001</v>
      </c>
      <c r="F268" s="6"/>
      <c r="G268" s="12">
        <f>E268*F268</f>
        <v>0</v>
      </c>
      <c r="H268" s="6"/>
      <c r="I268" s="7" t="s">
        <v>28</v>
      </c>
      <c r="J268" s="7" t="s">
        <v>557</v>
      </c>
      <c r="K268" s="6" t="s">
        <v>51</v>
      </c>
      <c r="L268" s="6" t="s">
        <v>10</v>
      </c>
      <c r="M268" s="9"/>
      <c r="N268" s="12">
        <f>F268*D268</f>
        <v>0</v>
      </c>
      <c r="O268" s="1"/>
    </row>
    <row r="269" spans="1:15" x14ac:dyDescent="0.25">
      <c r="A269" s="6" t="s">
        <v>5205</v>
      </c>
      <c r="B269" s="7" t="s">
        <v>5206</v>
      </c>
      <c r="C269" s="7" t="s">
        <v>4793</v>
      </c>
      <c r="D269" s="8">
        <v>0.15</v>
      </c>
      <c r="E269" s="12">
        <f>D269*(1-$E$2)</f>
        <v>0.13500000000000001</v>
      </c>
      <c r="F269" s="6"/>
      <c r="G269" s="12">
        <f>E269*F269</f>
        <v>0</v>
      </c>
      <c r="H269" s="6"/>
      <c r="I269" s="7" t="s">
        <v>28</v>
      </c>
      <c r="J269" s="7" t="s">
        <v>32</v>
      </c>
      <c r="K269" s="6" t="s">
        <v>9</v>
      </c>
      <c r="L269" s="6" t="s">
        <v>10</v>
      </c>
      <c r="M269" s="9">
        <v>0.35899999999999999</v>
      </c>
      <c r="N269" s="12">
        <f>F269*D269</f>
        <v>0</v>
      </c>
      <c r="O269" s="1"/>
    </row>
    <row r="270" spans="1:15" x14ac:dyDescent="0.25">
      <c r="A270" s="6" t="s">
        <v>5223</v>
      </c>
      <c r="B270" s="7" t="s">
        <v>5224</v>
      </c>
      <c r="C270" s="7" t="s">
        <v>4793</v>
      </c>
      <c r="D270" s="8">
        <v>0.17</v>
      </c>
      <c r="E270" s="12">
        <f>D270*(1-$E$2)</f>
        <v>0.15300000000000002</v>
      </c>
      <c r="F270" s="6"/>
      <c r="G270" s="12">
        <f>E270*F270</f>
        <v>0</v>
      </c>
      <c r="H270" s="6"/>
      <c r="I270" s="7" t="s">
        <v>28</v>
      </c>
      <c r="J270" s="7" t="s">
        <v>32</v>
      </c>
      <c r="K270" s="6" t="s">
        <v>9</v>
      </c>
      <c r="L270" s="6" t="s">
        <v>10</v>
      </c>
      <c r="M270" s="9"/>
      <c r="N270" s="12">
        <f>F270*D270</f>
        <v>0</v>
      </c>
      <c r="O270" s="1"/>
    </row>
    <row r="271" spans="1:15" x14ac:dyDescent="0.25">
      <c r="A271" s="6" t="s">
        <v>5215</v>
      </c>
      <c r="B271" s="7" t="s">
        <v>5216</v>
      </c>
      <c r="C271" s="7" t="s">
        <v>4793</v>
      </c>
      <c r="D271" s="8">
        <v>0.18</v>
      </c>
      <c r="E271" s="12">
        <f>D271*(1-$E$2)</f>
        <v>0.16200000000000001</v>
      </c>
      <c r="F271" s="6"/>
      <c r="G271" s="12">
        <f>E271*F271</f>
        <v>0</v>
      </c>
      <c r="H271" s="6"/>
      <c r="I271" s="7" t="s">
        <v>28</v>
      </c>
      <c r="J271" s="7" t="s">
        <v>32</v>
      </c>
      <c r="K271" s="6" t="s">
        <v>9</v>
      </c>
      <c r="L271" s="6" t="s">
        <v>10</v>
      </c>
      <c r="M271" s="9">
        <v>0.24</v>
      </c>
      <c r="N271" s="12">
        <f>F271*D271</f>
        <v>0</v>
      </c>
      <c r="O271" s="1"/>
    </row>
    <row r="272" spans="1:15" x14ac:dyDescent="0.25">
      <c r="A272" s="6" t="s">
        <v>5207</v>
      </c>
      <c r="B272" s="7" t="s">
        <v>5208</v>
      </c>
      <c r="C272" s="7" t="s">
        <v>5209</v>
      </c>
      <c r="D272" s="8">
        <v>0.2</v>
      </c>
      <c r="E272" s="12">
        <f>D272*(1-$E$2)</f>
        <v>0.18000000000000002</v>
      </c>
      <c r="F272" s="6"/>
      <c r="G272" s="12">
        <f>E272*F272</f>
        <v>0</v>
      </c>
      <c r="H272" s="6"/>
      <c r="I272" s="7" t="s">
        <v>28</v>
      </c>
      <c r="J272" s="7" t="s">
        <v>32</v>
      </c>
      <c r="K272" s="6" t="s">
        <v>9</v>
      </c>
      <c r="L272" s="6" t="s">
        <v>10</v>
      </c>
      <c r="M272" s="9">
        <v>0.48</v>
      </c>
      <c r="N272" s="12">
        <f>F272*D272</f>
        <v>0</v>
      </c>
      <c r="O272" s="1"/>
    </row>
    <row r="273" spans="1:15" x14ac:dyDescent="0.25">
      <c r="A273" s="6" t="s">
        <v>5177</v>
      </c>
      <c r="B273" s="7" t="s">
        <v>5178</v>
      </c>
      <c r="C273" s="7" t="s">
        <v>4793</v>
      </c>
      <c r="D273" s="8">
        <v>0.24</v>
      </c>
      <c r="E273" s="12">
        <f>D273*(1-$E$2)</f>
        <v>0.216</v>
      </c>
      <c r="F273" s="6"/>
      <c r="G273" s="12">
        <f>E273*F273</f>
        <v>0</v>
      </c>
      <c r="H273" s="6"/>
      <c r="I273" s="7" t="s">
        <v>28</v>
      </c>
      <c r="J273" s="7" t="s">
        <v>32</v>
      </c>
      <c r="K273" s="6" t="s">
        <v>9</v>
      </c>
      <c r="L273" s="6" t="s">
        <v>10</v>
      </c>
      <c r="M273" s="9">
        <v>0.33500000000000002</v>
      </c>
      <c r="N273" s="12">
        <f>F273*D273</f>
        <v>0</v>
      </c>
      <c r="O273" s="1"/>
    </row>
    <row r="274" spans="1:15" x14ac:dyDescent="0.25">
      <c r="A274" s="6" t="s">
        <v>5135</v>
      </c>
      <c r="B274" s="7" t="s">
        <v>5136</v>
      </c>
      <c r="C274" s="7" t="s">
        <v>4793</v>
      </c>
      <c r="D274" s="8">
        <v>0.3</v>
      </c>
      <c r="E274" s="12">
        <f>D274*(1-$E$2)</f>
        <v>0.27</v>
      </c>
      <c r="F274" s="6"/>
      <c r="G274" s="12">
        <f>E274*F274</f>
        <v>0</v>
      </c>
      <c r="H274" s="6"/>
      <c r="I274" s="7" t="s">
        <v>28</v>
      </c>
      <c r="J274" s="7" t="s">
        <v>32</v>
      </c>
      <c r="K274" s="6" t="s">
        <v>9</v>
      </c>
      <c r="L274" s="6" t="s">
        <v>10</v>
      </c>
      <c r="M274" s="9">
        <v>1.2150000000000001</v>
      </c>
      <c r="N274" s="12">
        <f>F274*D274</f>
        <v>0</v>
      </c>
      <c r="O274" s="1"/>
    </row>
    <row r="275" spans="1:15" x14ac:dyDescent="0.25">
      <c r="A275" s="6" t="s">
        <v>4791</v>
      </c>
      <c r="B275" s="7" t="s">
        <v>4792</v>
      </c>
      <c r="C275" s="7" t="s">
        <v>4793</v>
      </c>
      <c r="D275" s="8">
        <v>0.45</v>
      </c>
      <c r="E275" s="12">
        <f>D275*(1-$E$2)</f>
        <v>0.40500000000000003</v>
      </c>
      <c r="F275" s="6"/>
      <c r="G275" s="12">
        <f>E275*F275</f>
        <v>0</v>
      </c>
      <c r="H275" s="6"/>
      <c r="I275" s="7" t="s">
        <v>28</v>
      </c>
      <c r="J275" s="7" t="s">
        <v>32</v>
      </c>
      <c r="K275" s="6" t="s">
        <v>9</v>
      </c>
      <c r="L275" s="6" t="s">
        <v>10</v>
      </c>
      <c r="M275" s="9">
        <v>2.5499999999999998E-2</v>
      </c>
      <c r="N275" s="12">
        <f>F275*D275</f>
        <v>0</v>
      </c>
      <c r="O275" s="1"/>
    </row>
    <row r="276" spans="1:15" x14ac:dyDescent="0.25">
      <c r="A276" s="6" t="s">
        <v>5093</v>
      </c>
      <c r="B276" s="7" t="s">
        <v>5094</v>
      </c>
      <c r="C276" s="7" t="s">
        <v>4793</v>
      </c>
      <c r="D276" s="8">
        <v>0.55000000000000004</v>
      </c>
      <c r="E276" s="12">
        <f>D276*(1-$E$2)</f>
        <v>0.49500000000000005</v>
      </c>
      <c r="F276" s="6"/>
      <c r="G276" s="12">
        <f>E276*F276</f>
        <v>0</v>
      </c>
      <c r="H276" s="6"/>
      <c r="I276" s="7" t="s">
        <v>28</v>
      </c>
      <c r="J276" s="7" t="s">
        <v>32</v>
      </c>
      <c r="K276" s="6" t="s">
        <v>9</v>
      </c>
      <c r="L276" s="6" t="s">
        <v>10</v>
      </c>
      <c r="M276" s="9">
        <v>0.03</v>
      </c>
      <c r="N276" s="12">
        <f>F276*D276</f>
        <v>0</v>
      </c>
      <c r="O276" s="1"/>
    </row>
    <row r="277" spans="1:15" x14ac:dyDescent="0.25">
      <c r="A277" s="6" t="s">
        <v>4051</v>
      </c>
      <c r="B277" s="7" t="s">
        <v>4052</v>
      </c>
      <c r="C277" s="7" t="s">
        <v>209</v>
      </c>
      <c r="D277" s="8">
        <v>33</v>
      </c>
      <c r="E277" s="12">
        <f>D277*(1-$E$2)</f>
        <v>29.7</v>
      </c>
      <c r="F277" s="6"/>
      <c r="G277" s="12">
        <f>E277*F277</f>
        <v>0</v>
      </c>
      <c r="H277" s="6"/>
      <c r="I277" s="7" t="s">
        <v>28</v>
      </c>
      <c r="J277" s="7" t="s">
        <v>690</v>
      </c>
      <c r="K277" s="6" t="s">
        <v>51</v>
      </c>
      <c r="L277" s="6" t="s">
        <v>10</v>
      </c>
      <c r="M277" s="9">
        <v>0.35499999999999998</v>
      </c>
      <c r="N277" s="12">
        <f>F277*D277</f>
        <v>0</v>
      </c>
      <c r="O277" s="1"/>
    </row>
    <row r="278" spans="1:15" x14ac:dyDescent="0.25">
      <c r="A278" s="6" t="s">
        <v>3340</v>
      </c>
      <c r="B278" s="7" t="s">
        <v>3341</v>
      </c>
      <c r="C278" s="7" t="s">
        <v>3239</v>
      </c>
      <c r="D278" s="8">
        <v>9.1</v>
      </c>
      <c r="E278" s="12">
        <f>D278*(1-$E$2)</f>
        <v>8.19</v>
      </c>
      <c r="F278" s="6"/>
      <c r="G278" s="12">
        <f>E278*F278</f>
        <v>0</v>
      </c>
      <c r="H278" s="6"/>
      <c r="I278" s="7" t="s">
        <v>28</v>
      </c>
      <c r="J278" s="7" t="s">
        <v>104</v>
      </c>
      <c r="K278" s="6" t="s">
        <v>1182</v>
      </c>
      <c r="L278" s="6" t="s">
        <v>10</v>
      </c>
      <c r="M278" s="9">
        <v>3.1150000000000002</v>
      </c>
      <c r="N278" s="12">
        <f>F278*D278</f>
        <v>0</v>
      </c>
      <c r="O278" s="1"/>
    </row>
    <row r="279" spans="1:15" x14ac:dyDescent="0.25">
      <c r="A279" s="6" t="s">
        <v>3490</v>
      </c>
      <c r="B279" s="7" t="s">
        <v>3491</v>
      </c>
      <c r="C279" s="7" t="s">
        <v>209</v>
      </c>
      <c r="D279" s="8">
        <v>39</v>
      </c>
      <c r="E279" s="12">
        <f>D279*(1-$E$2)</f>
        <v>35.1</v>
      </c>
      <c r="F279" s="6"/>
      <c r="G279" s="12">
        <f>E279*F279</f>
        <v>0</v>
      </c>
      <c r="H279" s="6"/>
      <c r="I279" s="7" t="s">
        <v>28</v>
      </c>
      <c r="J279" s="7" t="s">
        <v>690</v>
      </c>
      <c r="K279" s="6" t="s">
        <v>51</v>
      </c>
      <c r="L279" s="6" t="s">
        <v>10</v>
      </c>
      <c r="M279" s="9">
        <v>0.56579999999999997</v>
      </c>
      <c r="N279" s="12">
        <f>F279*D279</f>
        <v>0</v>
      </c>
      <c r="O279" s="1"/>
    </row>
    <row r="280" spans="1:15" x14ac:dyDescent="0.25">
      <c r="A280" s="6" t="s">
        <v>3323</v>
      </c>
      <c r="B280" s="7" t="s">
        <v>3324</v>
      </c>
      <c r="C280" s="7" t="s">
        <v>3239</v>
      </c>
      <c r="D280" s="8">
        <v>10.039999999999999</v>
      </c>
      <c r="E280" s="12">
        <f>D280*(1-$E$2)</f>
        <v>9.0359999999999996</v>
      </c>
      <c r="F280" s="6"/>
      <c r="G280" s="12">
        <f>E280*F280</f>
        <v>0</v>
      </c>
      <c r="H280" s="6"/>
      <c r="I280" s="7" t="s">
        <v>28</v>
      </c>
      <c r="J280" s="7" t="s">
        <v>104</v>
      </c>
      <c r="K280" s="6" t="s">
        <v>1182</v>
      </c>
      <c r="L280" s="6" t="s">
        <v>10</v>
      </c>
      <c r="M280" s="9">
        <v>3.7749999999999999</v>
      </c>
      <c r="N280" s="12">
        <f>F280*D280</f>
        <v>0</v>
      </c>
      <c r="O280" s="1"/>
    </row>
    <row r="281" spans="1:15" x14ac:dyDescent="0.25">
      <c r="A281" s="6" t="s">
        <v>3402</v>
      </c>
      <c r="B281" s="7" t="s">
        <v>3403</v>
      </c>
      <c r="C281" s="7" t="s">
        <v>209</v>
      </c>
      <c r="D281" s="8">
        <v>49</v>
      </c>
      <c r="E281" s="12">
        <f>D281*(1-$E$2)</f>
        <v>44.1</v>
      </c>
      <c r="F281" s="6"/>
      <c r="G281" s="12">
        <f>E281*F281</f>
        <v>0</v>
      </c>
      <c r="H281" s="6"/>
      <c r="I281" s="7" t="s">
        <v>28</v>
      </c>
      <c r="J281" s="7" t="s">
        <v>690</v>
      </c>
      <c r="K281" s="6" t="s">
        <v>51</v>
      </c>
      <c r="L281" s="6" t="s">
        <v>10</v>
      </c>
      <c r="M281" s="9">
        <v>0.78839999999999999</v>
      </c>
      <c r="N281" s="12">
        <f>F281*D281</f>
        <v>0</v>
      </c>
      <c r="O281" s="1"/>
    </row>
    <row r="282" spans="1:15" x14ac:dyDescent="0.25">
      <c r="A282" s="6" t="s">
        <v>3384</v>
      </c>
      <c r="B282" s="7" t="s">
        <v>3385</v>
      </c>
      <c r="C282" s="7" t="s">
        <v>3239</v>
      </c>
      <c r="D282" s="8">
        <v>12</v>
      </c>
      <c r="E282" s="12">
        <f>D282*(1-$E$2)</f>
        <v>10.8</v>
      </c>
      <c r="F282" s="6"/>
      <c r="G282" s="12">
        <f>E282*F282</f>
        <v>0</v>
      </c>
      <c r="H282" s="6"/>
      <c r="I282" s="7" t="s">
        <v>28</v>
      </c>
      <c r="J282" s="7" t="s">
        <v>104</v>
      </c>
      <c r="K282" s="6" t="s">
        <v>1182</v>
      </c>
      <c r="L282" s="6" t="s">
        <v>10</v>
      </c>
      <c r="M282" s="9">
        <v>2.8479999999999999</v>
      </c>
      <c r="N282" s="12">
        <f>F282*D282</f>
        <v>0</v>
      </c>
      <c r="O282" s="1"/>
    </row>
    <row r="283" spans="1:15" x14ac:dyDescent="0.25">
      <c r="A283" s="6" t="s">
        <v>691</v>
      </c>
      <c r="B283" s="7" t="s">
        <v>692</v>
      </c>
      <c r="C283" s="7" t="s">
        <v>209</v>
      </c>
      <c r="D283" s="8">
        <v>66</v>
      </c>
      <c r="E283" s="12">
        <f>D283*(1-$E$2)</f>
        <v>59.4</v>
      </c>
      <c r="F283" s="6"/>
      <c r="G283" s="12">
        <f>E283*F283</f>
        <v>0</v>
      </c>
      <c r="H283" s="6"/>
      <c r="I283" s="7" t="s">
        <v>28</v>
      </c>
      <c r="J283" s="7" t="s">
        <v>690</v>
      </c>
      <c r="K283" s="6" t="s">
        <v>51</v>
      </c>
      <c r="L283" s="6" t="s">
        <v>10</v>
      </c>
      <c r="M283" s="9">
        <v>0.97</v>
      </c>
      <c r="N283" s="12">
        <f>F283*D283</f>
        <v>0</v>
      </c>
      <c r="O283" s="1"/>
    </row>
    <row r="284" spans="1:15" x14ac:dyDescent="0.25">
      <c r="A284" s="6" t="s">
        <v>948</v>
      </c>
      <c r="B284" s="7" t="s">
        <v>950</v>
      </c>
      <c r="C284" s="7"/>
      <c r="D284" s="8">
        <v>174.06</v>
      </c>
      <c r="E284" s="12">
        <f>D284*(1-$E$2)</f>
        <v>156.654</v>
      </c>
      <c r="F284" s="6"/>
      <c r="G284" s="12">
        <f>E284*F284</f>
        <v>0</v>
      </c>
      <c r="H284" s="6" t="s">
        <v>949</v>
      </c>
      <c r="I284" s="7"/>
      <c r="J284" s="7"/>
      <c r="K284" s="6"/>
      <c r="L284" s="6"/>
      <c r="M284" s="9">
        <v>0.5</v>
      </c>
      <c r="N284" s="12">
        <f>F284*D284</f>
        <v>0</v>
      </c>
      <c r="O284" s="1"/>
    </row>
    <row r="285" spans="1:15" x14ac:dyDescent="0.25">
      <c r="A285" s="6" t="s">
        <v>3237</v>
      </c>
      <c r="B285" s="7" t="s">
        <v>3238</v>
      </c>
      <c r="C285" s="7" t="s">
        <v>3239</v>
      </c>
      <c r="D285" s="8">
        <v>14.95</v>
      </c>
      <c r="E285" s="12">
        <f>D285*(1-$E$2)</f>
        <v>13.455</v>
      </c>
      <c r="F285" s="6"/>
      <c r="G285" s="12">
        <f>E285*F285</f>
        <v>0</v>
      </c>
      <c r="H285" s="6"/>
      <c r="I285" s="7" t="s">
        <v>28</v>
      </c>
      <c r="J285" s="7" t="s">
        <v>104</v>
      </c>
      <c r="K285" s="6" t="s">
        <v>1182</v>
      </c>
      <c r="L285" s="6" t="s">
        <v>10</v>
      </c>
      <c r="M285" s="9">
        <v>4.3449999999999998</v>
      </c>
      <c r="N285" s="12">
        <f>F285*D285</f>
        <v>0</v>
      </c>
      <c r="O285" s="1"/>
    </row>
    <row r="286" spans="1:15" x14ac:dyDescent="0.25">
      <c r="A286" s="6" t="s">
        <v>2778</v>
      </c>
      <c r="B286" s="7" t="s">
        <v>2779</v>
      </c>
      <c r="C286" s="7" t="s">
        <v>209</v>
      </c>
      <c r="D286" s="8">
        <v>102.75</v>
      </c>
      <c r="E286" s="12">
        <f>D286*(1-$E$2)</f>
        <v>92.475000000000009</v>
      </c>
      <c r="F286" s="6"/>
      <c r="G286" s="12">
        <f>E286*F286</f>
        <v>0</v>
      </c>
      <c r="H286" s="6"/>
      <c r="I286" s="7" t="s">
        <v>28</v>
      </c>
      <c r="J286" s="7" t="s">
        <v>2773</v>
      </c>
      <c r="K286" s="6"/>
      <c r="L286" s="6"/>
      <c r="M286" s="9"/>
      <c r="N286" s="12">
        <f>F286*D286</f>
        <v>0</v>
      </c>
      <c r="O286" s="1"/>
    </row>
    <row r="287" spans="1:15" x14ac:dyDescent="0.25">
      <c r="A287" s="6" t="s">
        <v>1944</v>
      </c>
      <c r="B287" s="7" t="s">
        <v>1945</v>
      </c>
      <c r="C287" s="7" t="s">
        <v>145</v>
      </c>
      <c r="D287" s="8">
        <v>102</v>
      </c>
      <c r="E287" s="12">
        <f>D287*(1-$E$2)</f>
        <v>91.8</v>
      </c>
      <c r="F287" s="6"/>
      <c r="G287" s="12">
        <f>E287*F287</f>
        <v>0</v>
      </c>
      <c r="H287" s="6"/>
      <c r="I287" s="7" t="s">
        <v>28</v>
      </c>
      <c r="J287" s="7" t="s">
        <v>1939</v>
      </c>
      <c r="K287" s="6" t="s">
        <v>121</v>
      </c>
      <c r="L287" s="6" t="s">
        <v>10</v>
      </c>
      <c r="M287" s="9">
        <v>2.4</v>
      </c>
      <c r="N287" s="12">
        <f>F287*D287</f>
        <v>0</v>
      </c>
      <c r="O287" s="1"/>
    </row>
    <row r="288" spans="1:15" x14ac:dyDescent="0.25">
      <c r="A288" s="6" t="s">
        <v>1946</v>
      </c>
      <c r="B288" s="7" t="s">
        <v>1947</v>
      </c>
      <c r="C288" s="7" t="s">
        <v>145</v>
      </c>
      <c r="D288" s="8">
        <v>102</v>
      </c>
      <c r="E288" s="12">
        <f>D288*(1-$E$2)</f>
        <v>91.8</v>
      </c>
      <c r="F288" s="6"/>
      <c r="G288" s="12">
        <f>E288*F288</f>
        <v>0</v>
      </c>
      <c r="H288" s="6"/>
      <c r="I288" s="7" t="s">
        <v>28</v>
      </c>
      <c r="J288" s="7" t="s">
        <v>1939</v>
      </c>
      <c r="K288" s="6" t="s">
        <v>121</v>
      </c>
      <c r="L288" s="6" t="s">
        <v>10</v>
      </c>
      <c r="M288" s="9">
        <v>2.7</v>
      </c>
      <c r="N288" s="12">
        <f>F288*D288</f>
        <v>0</v>
      </c>
      <c r="O288" s="1"/>
    </row>
    <row r="289" spans="1:15" x14ac:dyDescent="0.25">
      <c r="A289" s="6" t="s">
        <v>5119</v>
      </c>
      <c r="B289" s="7" t="s">
        <v>5120</v>
      </c>
      <c r="C289" s="7" t="s">
        <v>3239</v>
      </c>
      <c r="D289" s="8">
        <v>32.880000000000003</v>
      </c>
      <c r="E289" s="12">
        <f>D289*(1-$E$2)</f>
        <v>29.592000000000002</v>
      </c>
      <c r="F289" s="6"/>
      <c r="G289" s="12">
        <f>E289*F289</f>
        <v>0</v>
      </c>
      <c r="H289" s="6"/>
      <c r="I289" s="7" t="s">
        <v>28</v>
      </c>
      <c r="J289" s="7" t="s">
        <v>104</v>
      </c>
      <c r="K289" s="6" t="s">
        <v>1182</v>
      </c>
      <c r="L289" s="6" t="s">
        <v>4600</v>
      </c>
      <c r="M289" s="9">
        <v>3.169</v>
      </c>
      <c r="N289" s="12">
        <f>F289*D289</f>
        <v>0</v>
      </c>
      <c r="O289" s="1"/>
    </row>
    <row r="290" spans="1:15" x14ac:dyDescent="0.25">
      <c r="A290" s="6" t="s">
        <v>2610</v>
      </c>
      <c r="B290" s="7" t="s">
        <v>2611</v>
      </c>
      <c r="C290" s="7" t="s">
        <v>209</v>
      </c>
      <c r="D290" s="8">
        <v>160</v>
      </c>
      <c r="E290" s="12">
        <f>D290*(1-$E$2)</f>
        <v>144</v>
      </c>
      <c r="F290" s="6"/>
      <c r="G290" s="12">
        <f>E290*F290</f>
        <v>0</v>
      </c>
      <c r="H290" s="6"/>
      <c r="I290" s="7" t="s">
        <v>28</v>
      </c>
      <c r="J290" s="7" t="s">
        <v>593</v>
      </c>
      <c r="K290" s="6"/>
      <c r="L290" s="6"/>
      <c r="M290" s="9"/>
      <c r="N290" s="12">
        <f>F290*D290</f>
        <v>0</v>
      </c>
      <c r="O290" s="1"/>
    </row>
    <row r="291" spans="1:15" x14ac:dyDescent="0.25">
      <c r="A291" s="6" t="s">
        <v>1518</v>
      </c>
      <c r="B291" s="7" t="s">
        <v>1520</v>
      </c>
      <c r="C291" s="7"/>
      <c r="D291" s="8">
        <v>193.75</v>
      </c>
      <c r="E291" s="12">
        <f>D291*(1-$E$2)</f>
        <v>174.375</v>
      </c>
      <c r="F291" s="6"/>
      <c r="G291" s="12">
        <f>E291*F291</f>
        <v>0</v>
      </c>
      <c r="H291" s="6" t="s">
        <v>1519</v>
      </c>
      <c r="I291" s="7"/>
      <c r="J291" s="7"/>
      <c r="K291" s="6"/>
      <c r="L291" s="6"/>
      <c r="M291" s="9">
        <v>3.69</v>
      </c>
      <c r="N291" s="12">
        <f>F291*D291</f>
        <v>0</v>
      </c>
      <c r="O291" s="1"/>
    </row>
    <row r="292" spans="1:15" x14ac:dyDescent="0.25">
      <c r="A292" s="6" t="s">
        <v>3241</v>
      </c>
      <c r="B292" s="7" t="s">
        <v>3242</v>
      </c>
      <c r="C292" s="7" t="s">
        <v>3239</v>
      </c>
      <c r="D292" s="8">
        <v>25.34</v>
      </c>
      <c r="E292" s="12">
        <f>D292*(1-$E$2)</f>
        <v>22.806000000000001</v>
      </c>
      <c r="F292" s="6"/>
      <c r="G292" s="12">
        <f>E292*F292</f>
        <v>0</v>
      </c>
      <c r="H292" s="6"/>
      <c r="I292" s="7" t="s">
        <v>28</v>
      </c>
      <c r="J292" s="7" t="s">
        <v>3240</v>
      </c>
      <c r="K292" s="6" t="s">
        <v>1182</v>
      </c>
      <c r="L292" s="6" t="s">
        <v>10</v>
      </c>
      <c r="M292" s="9">
        <v>0.13639999999999999</v>
      </c>
      <c r="N292" s="12">
        <f>F292*D292</f>
        <v>0</v>
      </c>
      <c r="O292" s="1"/>
    </row>
    <row r="293" spans="1:15" x14ac:dyDescent="0.25">
      <c r="A293" s="6" t="s">
        <v>3296</v>
      </c>
      <c r="B293" s="7" t="s">
        <v>3297</v>
      </c>
      <c r="C293" s="7" t="s">
        <v>209</v>
      </c>
      <c r="D293" s="8">
        <v>480.36</v>
      </c>
      <c r="E293" s="12">
        <f>D293*(1-$E$2)</f>
        <v>432.32400000000001</v>
      </c>
      <c r="F293" s="6"/>
      <c r="G293" s="12">
        <f>E293*F293</f>
        <v>0</v>
      </c>
      <c r="H293" s="6"/>
      <c r="I293" s="7" t="s">
        <v>28</v>
      </c>
      <c r="J293" s="7" t="s">
        <v>593</v>
      </c>
      <c r="K293" s="6" t="s">
        <v>51</v>
      </c>
      <c r="L293" s="6" t="s">
        <v>10</v>
      </c>
      <c r="M293" s="9">
        <v>5.2720000000000002</v>
      </c>
      <c r="N293" s="12">
        <f>F293*D293</f>
        <v>0</v>
      </c>
      <c r="O293" s="1"/>
    </row>
    <row r="294" spans="1:15" x14ac:dyDescent="0.25">
      <c r="A294" s="6" t="s">
        <v>3131</v>
      </c>
      <c r="B294" s="7" t="s">
        <v>3132</v>
      </c>
      <c r="C294" s="7" t="s">
        <v>209</v>
      </c>
      <c r="D294" s="8">
        <v>115</v>
      </c>
      <c r="E294" s="12">
        <f>D294*(1-$E$2)</f>
        <v>103.5</v>
      </c>
      <c r="F294" s="6"/>
      <c r="G294" s="12">
        <f>E294*F294</f>
        <v>0</v>
      </c>
      <c r="H294" s="6"/>
      <c r="I294" s="7" t="s">
        <v>28</v>
      </c>
      <c r="J294" s="7" t="s">
        <v>690</v>
      </c>
      <c r="K294" s="6" t="s">
        <v>51</v>
      </c>
      <c r="L294" s="6" t="s">
        <v>10</v>
      </c>
      <c r="M294" s="9">
        <v>3.605</v>
      </c>
      <c r="N294" s="12">
        <f>F294*D294</f>
        <v>0</v>
      </c>
      <c r="O294" s="1"/>
    </row>
    <row r="295" spans="1:15" x14ac:dyDescent="0.25">
      <c r="A295" s="6" t="s">
        <v>4670</v>
      </c>
      <c r="B295" s="7" t="s">
        <v>4671</v>
      </c>
      <c r="C295" s="7" t="s">
        <v>3239</v>
      </c>
      <c r="D295" s="8">
        <v>20.8</v>
      </c>
      <c r="E295" s="12">
        <f>D295*(1-$E$2)</f>
        <v>18.720000000000002</v>
      </c>
      <c r="F295" s="6"/>
      <c r="G295" s="12">
        <f>E295*F295</f>
        <v>0</v>
      </c>
      <c r="H295" s="6"/>
      <c r="I295" s="7" t="s">
        <v>28</v>
      </c>
      <c r="J295" s="7" t="s">
        <v>104</v>
      </c>
      <c r="K295" s="6" t="s">
        <v>1182</v>
      </c>
      <c r="L295" s="6" t="s">
        <v>10</v>
      </c>
      <c r="M295" s="9">
        <v>5.6879999999999997</v>
      </c>
      <c r="N295" s="12">
        <f>F295*D295</f>
        <v>0</v>
      </c>
      <c r="O295" s="1"/>
    </row>
    <row r="296" spans="1:15" x14ac:dyDescent="0.25">
      <c r="A296" s="6" t="s">
        <v>3101</v>
      </c>
      <c r="B296" s="7" t="s">
        <v>3102</v>
      </c>
      <c r="C296" s="7" t="s">
        <v>209</v>
      </c>
      <c r="D296" s="8">
        <v>155.28</v>
      </c>
      <c r="E296" s="12">
        <f>D296*(1-$E$2)</f>
        <v>139.75200000000001</v>
      </c>
      <c r="F296" s="6"/>
      <c r="G296" s="12">
        <f>E296*F296</f>
        <v>0</v>
      </c>
      <c r="H296" s="6"/>
      <c r="I296" s="7" t="s">
        <v>28</v>
      </c>
      <c r="J296" s="7" t="s">
        <v>2773</v>
      </c>
      <c r="K296" s="6"/>
      <c r="L296" s="6"/>
      <c r="M296" s="9"/>
      <c r="N296" s="12">
        <f>F296*D296</f>
        <v>0</v>
      </c>
      <c r="O296" s="1"/>
    </row>
    <row r="297" spans="1:15" x14ac:dyDescent="0.25">
      <c r="A297" s="6" t="s">
        <v>5121</v>
      </c>
      <c r="B297" s="7" t="s">
        <v>5122</v>
      </c>
      <c r="C297" s="7" t="s">
        <v>3239</v>
      </c>
      <c r="D297" s="8">
        <v>39.68</v>
      </c>
      <c r="E297" s="12">
        <f>D297*(1-$E$2)</f>
        <v>35.712000000000003</v>
      </c>
      <c r="F297" s="6"/>
      <c r="G297" s="12">
        <f>E297*F297</f>
        <v>0</v>
      </c>
      <c r="H297" s="6"/>
      <c r="I297" s="7" t="s">
        <v>28</v>
      </c>
      <c r="J297" s="7" t="s">
        <v>104</v>
      </c>
      <c r="K297" s="6" t="s">
        <v>1182</v>
      </c>
      <c r="L297" s="6" t="s">
        <v>4600</v>
      </c>
      <c r="M297" s="9">
        <v>5.5106000000000002</v>
      </c>
      <c r="N297" s="12">
        <f>F297*D297</f>
        <v>0</v>
      </c>
      <c r="O297" s="1"/>
    </row>
    <row r="298" spans="1:15" x14ac:dyDescent="0.25">
      <c r="A298" s="6" t="s">
        <v>2776</v>
      </c>
      <c r="B298" s="7" t="s">
        <v>2777</v>
      </c>
      <c r="C298" s="7" t="s">
        <v>209</v>
      </c>
      <c r="D298" s="8">
        <v>219.78</v>
      </c>
      <c r="E298" s="12">
        <f>D298*(1-$E$2)</f>
        <v>197.80199999999999</v>
      </c>
      <c r="F298" s="6"/>
      <c r="G298" s="12">
        <f>E298*F298</f>
        <v>0</v>
      </c>
      <c r="H298" s="6"/>
      <c r="I298" s="7" t="s">
        <v>28</v>
      </c>
      <c r="J298" s="7" t="s">
        <v>593</v>
      </c>
      <c r="K298" s="6"/>
      <c r="L298" s="6"/>
      <c r="M298" s="9"/>
      <c r="N298" s="12">
        <f>F298*D298</f>
        <v>0</v>
      </c>
      <c r="O298" s="1"/>
    </row>
    <row r="299" spans="1:15" x14ac:dyDescent="0.25">
      <c r="A299" s="6" t="s">
        <v>1532</v>
      </c>
      <c r="B299" s="7" t="s">
        <v>1534</v>
      </c>
      <c r="C299" s="7"/>
      <c r="D299" s="8">
        <v>258.74</v>
      </c>
      <c r="E299" s="12">
        <f>D299*(1-$E$2)</f>
        <v>232.86600000000001</v>
      </c>
      <c r="F299" s="6"/>
      <c r="G299" s="12">
        <f>E299*F299</f>
        <v>0</v>
      </c>
      <c r="H299" s="6" t="s">
        <v>1533</v>
      </c>
      <c r="I299" s="7"/>
      <c r="J299" s="7"/>
      <c r="K299" s="6"/>
      <c r="L299" s="6"/>
      <c r="M299" s="9">
        <v>4.6950000000000003</v>
      </c>
      <c r="N299" s="12">
        <f>F299*D299</f>
        <v>0</v>
      </c>
      <c r="O299" s="1"/>
    </row>
    <row r="300" spans="1:15" x14ac:dyDescent="0.25">
      <c r="A300" s="6" t="s">
        <v>845</v>
      </c>
      <c r="B300" s="7" t="s">
        <v>847</v>
      </c>
      <c r="C300" s="7"/>
      <c r="D300" s="8">
        <v>1669</v>
      </c>
      <c r="E300" s="12">
        <f>D300*(1-$E$2)</f>
        <v>1502.1000000000001</v>
      </c>
      <c r="F300" s="6"/>
      <c r="G300" s="12">
        <f>E300*F300</f>
        <v>0</v>
      </c>
      <c r="H300" s="6" t="s">
        <v>846</v>
      </c>
      <c r="I300" s="7"/>
      <c r="J300" s="7"/>
      <c r="K300" s="6"/>
      <c r="L300" s="6"/>
      <c r="M300" s="9">
        <v>6.4550000000000001</v>
      </c>
      <c r="N300" s="12">
        <f>F300*D300</f>
        <v>0</v>
      </c>
      <c r="O300" s="1"/>
    </row>
    <row r="301" spans="1:15" x14ac:dyDescent="0.25">
      <c r="A301" s="6" t="s">
        <v>594</v>
      </c>
      <c r="B301" s="7" t="s">
        <v>595</v>
      </c>
      <c r="C301" s="7" t="s">
        <v>209</v>
      </c>
      <c r="D301" s="8">
        <v>1133</v>
      </c>
      <c r="E301" s="12">
        <f>D301*(1-$E$2)</f>
        <v>1019.7</v>
      </c>
      <c r="F301" s="6"/>
      <c r="G301" s="12">
        <f>E301*F301</f>
        <v>0</v>
      </c>
      <c r="H301" s="6"/>
      <c r="I301" s="7" t="s">
        <v>28</v>
      </c>
      <c r="J301" s="7" t="s">
        <v>593</v>
      </c>
      <c r="K301" s="6"/>
      <c r="L301" s="6"/>
      <c r="M301" s="9"/>
      <c r="N301" s="12">
        <f>F301*D301</f>
        <v>0</v>
      </c>
      <c r="O301" s="1"/>
    </row>
    <row r="302" spans="1:15" x14ac:dyDescent="0.25">
      <c r="A302" s="6" t="s">
        <v>3697</v>
      </c>
      <c r="B302" s="7" t="s">
        <v>3698</v>
      </c>
      <c r="C302" s="7" t="s">
        <v>209</v>
      </c>
      <c r="D302" s="8">
        <v>215.5</v>
      </c>
      <c r="E302" s="12">
        <f>D302*(1-$E$2)</f>
        <v>193.95000000000002</v>
      </c>
      <c r="F302" s="6"/>
      <c r="G302" s="12">
        <f>E302*F302</f>
        <v>0</v>
      </c>
      <c r="H302" s="6"/>
      <c r="I302" s="7" t="s">
        <v>28</v>
      </c>
      <c r="J302" s="7" t="s">
        <v>2773</v>
      </c>
      <c r="K302" s="6"/>
      <c r="L302" s="6"/>
      <c r="M302" s="9"/>
      <c r="N302" s="12">
        <f>F302*D302</f>
        <v>0</v>
      </c>
      <c r="O302" s="1"/>
    </row>
    <row r="303" spans="1:15" x14ac:dyDescent="0.25">
      <c r="A303" s="6" t="s">
        <v>3243</v>
      </c>
      <c r="B303" s="7" t="s">
        <v>3244</v>
      </c>
      <c r="C303" s="7" t="s">
        <v>3239</v>
      </c>
      <c r="D303" s="8">
        <v>30.26</v>
      </c>
      <c r="E303" s="12">
        <f>D303*(1-$E$2)</f>
        <v>27.234000000000002</v>
      </c>
      <c r="F303" s="6"/>
      <c r="G303" s="12">
        <f>E303*F303</f>
        <v>0</v>
      </c>
      <c r="H303" s="6"/>
      <c r="I303" s="7" t="s">
        <v>28</v>
      </c>
      <c r="J303" s="7" t="s">
        <v>2149</v>
      </c>
      <c r="K303" s="6" t="s">
        <v>1182</v>
      </c>
      <c r="L303" s="6" t="s">
        <v>10</v>
      </c>
      <c r="M303" s="9">
        <v>0.20649999999999999</v>
      </c>
      <c r="N303" s="12">
        <f>F303*D303</f>
        <v>0</v>
      </c>
      <c r="O303" s="1"/>
    </row>
    <row r="304" spans="1:15" x14ac:dyDescent="0.25">
      <c r="A304" s="6" t="s">
        <v>1761</v>
      </c>
      <c r="B304" s="7" t="s">
        <v>1762</v>
      </c>
      <c r="C304" s="7" t="s">
        <v>209</v>
      </c>
      <c r="D304" s="8">
        <v>294</v>
      </c>
      <c r="E304" s="12">
        <f>D304*(1-$E$2)</f>
        <v>264.60000000000002</v>
      </c>
      <c r="F304" s="6"/>
      <c r="G304" s="12">
        <f>E304*F304</f>
        <v>0</v>
      </c>
      <c r="H304" s="6"/>
      <c r="I304" s="7" t="s">
        <v>28</v>
      </c>
      <c r="J304" s="7" t="s">
        <v>593</v>
      </c>
      <c r="K304" s="6"/>
      <c r="L304" s="6"/>
      <c r="M304" s="9"/>
      <c r="N304" s="12">
        <f>F304*D304</f>
        <v>0</v>
      </c>
      <c r="O304" s="1"/>
    </row>
    <row r="305" spans="1:15" x14ac:dyDescent="0.25">
      <c r="A305" s="6" t="s">
        <v>1505</v>
      </c>
      <c r="B305" s="7" t="s">
        <v>1507</v>
      </c>
      <c r="C305" s="7"/>
      <c r="D305" s="8">
        <v>336.26</v>
      </c>
      <c r="E305" s="12">
        <f>D305*(1-$E$2)</f>
        <v>302.63400000000001</v>
      </c>
      <c r="F305" s="6"/>
      <c r="G305" s="12">
        <f>E305*F305</f>
        <v>0</v>
      </c>
      <c r="H305" s="6" t="s">
        <v>1506</v>
      </c>
      <c r="I305" s="7"/>
      <c r="J305" s="7"/>
      <c r="K305" s="6"/>
      <c r="L305" s="6"/>
      <c r="M305" s="9">
        <v>6.4749999999999996</v>
      </c>
      <c r="N305" s="12">
        <f>F305*D305</f>
        <v>0</v>
      </c>
      <c r="O305" s="1"/>
    </row>
    <row r="306" spans="1:15" x14ac:dyDescent="0.25">
      <c r="A306" s="6" t="s">
        <v>3530</v>
      </c>
      <c r="B306" s="7" t="s">
        <v>3531</v>
      </c>
      <c r="C306" s="7" t="s">
        <v>209</v>
      </c>
      <c r="D306" s="8">
        <v>281.5</v>
      </c>
      <c r="E306" s="12">
        <f>D306*(1-$E$2)</f>
        <v>253.35</v>
      </c>
      <c r="F306" s="6"/>
      <c r="G306" s="12">
        <f>E306*F306</f>
        <v>0</v>
      </c>
      <c r="H306" s="6"/>
      <c r="I306" s="7" t="s">
        <v>28</v>
      </c>
      <c r="J306" s="7" t="s">
        <v>2773</v>
      </c>
      <c r="K306" s="6"/>
      <c r="L306" s="6"/>
      <c r="M306" s="9"/>
      <c r="N306" s="12">
        <f>F306*D306</f>
        <v>0</v>
      </c>
      <c r="O306" s="1"/>
    </row>
    <row r="307" spans="1:15" x14ac:dyDescent="0.25">
      <c r="A307" s="6" t="s">
        <v>2774</v>
      </c>
      <c r="B307" s="7" t="s">
        <v>2775</v>
      </c>
      <c r="C307" s="7" t="s">
        <v>209</v>
      </c>
      <c r="D307" s="8">
        <v>379.71</v>
      </c>
      <c r="E307" s="12">
        <f>D307*(1-$E$2)</f>
        <v>341.73899999999998</v>
      </c>
      <c r="F307" s="6"/>
      <c r="G307" s="12">
        <f>E307*F307</f>
        <v>0</v>
      </c>
      <c r="H307" s="6"/>
      <c r="I307" s="7" t="s">
        <v>28</v>
      </c>
      <c r="J307" s="7" t="s">
        <v>2773</v>
      </c>
      <c r="K307" s="6"/>
      <c r="L307" s="6"/>
      <c r="M307" s="9"/>
      <c r="N307" s="12">
        <f>F307*D307</f>
        <v>0</v>
      </c>
      <c r="O307" s="1"/>
    </row>
    <row r="308" spans="1:15" x14ac:dyDescent="0.25">
      <c r="A308" s="6" t="s">
        <v>954</v>
      </c>
      <c r="B308" s="7" t="s">
        <v>956</v>
      </c>
      <c r="C308" s="7"/>
      <c r="D308" s="8">
        <v>200.81</v>
      </c>
      <c r="E308" s="12">
        <f>D308*(1-$E$2)</f>
        <v>180.72900000000001</v>
      </c>
      <c r="F308" s="6"/>
      <c r="G308" s="12">
        <f>E308*F308</f>
        <v>0</v>
      </c>
      <c r="H308" s="6" t="s">
        <v>955</v>
      </c>
      <c r="I308" s="7"/>
      <c r="J308" s="7"/>
      <c r="K308" s="6"/>
      <c r="L308" s="6"/>
      <c r="M308" s="9">
        <v>1.22</v>
      </c>
      <c r="N308" s="12">
        <f>F308*D308</f>
        <v>0</v>
      </c>
      <c r="O308" s="1"/>
    </row>
    <row r="309" spans="1:15" x14ac:dyDescent="0.25">
      <c r="A309" s="6" t="s">
        <v>3308</v>
      </c>
      <c r="B309" s="7" t="s">
        <v>3309</v>
      </c>
      <c r="C309" s="7" t="s">
        <v>3310</v>
      </c>
      <c r="D309" s="8">
        <v>25.26</v>
      </c>
      <c r="E309" s="12">
        <f>D309*(1-$E$2)</f>
        <v>22.734000000000002</v>
      </c>
      <c r="F309" s="6"/>
      <c r="G309" s="12">
        <f>E309*F309</f>
        <v>0</v>
      </c>
      <c r="H309" s="6"/>
      <c r="I309" s="7" t="s">
        <v>28</v>
      </c>
      <c r="J309" s="7" t="s">
        <v>104</v>
      </c>
      <c r="K309" s="6" t="s">
        <v>121</v>
      </c>
      <c r="L309" s="6" t="s">
        <v>10</v>
      </c>
      <c r="M309" s="9">
        <v>0.1109</v>
      </c>
      <c r="N309" s="12">
        <f>F309*D309</f>
        <v>0</v>
      </c>
      <c r="O309" s="1"/>
    </row>
    <row r="310" spans="1:15" x14ac:dyDescent="0.25">
      <c r="A310" s="6" t="s">
        <v>3311</v>
      </c>
      <c r="B310" s="7" t="s">
        <v>3312</v>
      </c>
      <c r="C310" s="7" t="s">
        <v>3310</v>
      </c>
      <c r="D310" s="8">
        <v>25.26</v>
      </c>
      <c r="E310" s="12">
        <f>D310*(1-$E$2)</f>
        <v>22.734000000000002</v>
      </c>
      <c r="F310" s="6"/>
      <c r="G310" s="12">
        <f>E310*F310</f>
        <v>0</v>
      </c>
      <c r="H310" s="6"/>
      <c r="I310" s="7" t="s">
        <v>28</v>
      </c>
      <c r="J310" s="7" t="s">
        <v>104</v>
      </c>
      <c r="K310" s="6" t="s">
        <v>121</v>
      </c>
      <c r="L310" s="6" t="s">
        <v>10</v>
      </c>
      <c r="M310" s="9">
        <v>0.115</v>
      </c>
      <c r="N310" s="12">
        <f>F310*D310</f>
        <v>0</v>
      </c>
      <c r="O310" s="1"/>
    </row>
    <row r="311" spans="1:15" x14ac:dyDescent="0.25">
      <c r="A311" s="6" t="s">
        <v>3775</v>
      </c>
      <c r="B311" s="7" t="s">
        <v>3776</v>
      </c>
      <c r="C311" s="7" t="s">
        <v>1399</v>
      </c>
      <c r="D311" s="8">
        <v>26.93</v>
      </c>
      <c r="E311" s="12">
        <f>D311*(1-$E$2)</f>
        <v>24.237000000000002</v>
      </c>
      <c r="F311" s="6"/>
      <c r="G311" s="12">
        <f>E311*F311</f>
        <v>0</v>
      </c>
      <c r="H311" s="6"/>
      <c r="I311" s="7" t="s">
        <v>28</v>
      </c>
      <c r="J311" s="7" t="s">
        <v>3774</v>
      </c>
      <c r="K311" s="6" t="s">
        <v>1552</v>
      </c>
      <c r="L311" s="6" t="s">
        <v>10</v>
      </c>
      <c r="M311" s="9">
        <v>3.8399999999999997E-2</v>
      </c>
      <c r="N311" s="12">
        <f>F311*D311</f>
        <v>0</v>
      </c>
      <c r="O311" s="1"/>
    </row>
    <row r="312" spans="1:15" x14ac:dyDescent="0.25">
      <c r="A312" s="6" t="s">
        <v>3860</v>
      </c>
      <c r="B312" s="7" t="s">
        <v>3861</v>
      </c>
      <c r="C312" s="7" t="s">
        <v>1582</v>
      </c>
      <c r="D312" s="8">
        <v>2.1</v>
      </c>
      <c r="E312" s="12">
        <f>D312*(1-$E$2)</f>
        <v>1.8900000000000001</v>
      </c>
      <c r="F312" s="6"/>
      <c r="G312" s="12">
        <f>E312*F312</f>
        <v>0</v>
      </c>
      <c r="H312" s="6"/>
      <c r="I312" s="7" t="s">
        <v>28</v>
      </c>
      <c r="J312" s="7" t="s">
        <v>3291</v>
      </c>
      <c r="K312" s="6" t="s">
        <v>9</v>
      </c>
      <c r="L312" s="6" t="s">
        <v>10</v>
      </c>
      <c r="M312" s="9">
        <v>1.0999999999999999E-2</v>
      </c>
      <c r="N312" s="12">
        <f>F312*D312</f>
        <v>0</v>
      </c>
      <c r="O312" s="1"/>
    </row>
    <row r="313" spans="1:15" x14ac:dyDescent="0.25">
      <c r="A313" s="6" t="s">
        <v>1580</v>
      </c>
      <c r="B313" s="7" t="s">
        <v>1581</v>
      </c>
      <c r="C313" s="7" t="s">
        <v>1582</v>
      </c>
      <c r="D313" s="8">
        <v>2.0099999999999998</v>
      </c>
      <c r="E313" s="12">
        <f>D313*(1-$E$2)</f>
        <v>1.8089999999999999</v>
      </c>
      <c r="F313" s="6"/>
      <c r="G313" s="12">
        <f>E313*F313</f>
        <v>0</v>
      </c>
      <c r="H313" s="6"/>
      <c r="I313" s="7" t="s">
        <v>28</v>
      </c>
      <c r="J313" s="7" t="s">
        <v>1579</v>
      </c>
      <c r="K313" s="6"/>
      <c r="L313" s="6"/>
      <c r="M313" s="9"/>
      <c r="N313" s="12">
        <f>F313*D313</f>
        <v>0</v>
      </c>
      <c r="O313" s="1"/>
    </row>
    <row r="314" spans="1:15" x14ac:dyDescent="0.25">
      <c r="A314" s="6" t="s">
        <v>2894</v>
      </c>
      <c r="B314" s="7" t="s">
        <v>2895</v>
      </c>
      <c r="C314" s="7" t="s">
        <v>1582</v>
      </c>
      <c r="D314" s="8">
        <v>7.28</v>
      </c>
      <c r="E314" s="12">
        <f>D314*(1-$E$2)</f>
        <v>6.5520000000000005</v>
      </c>
      <c r="F314" s="6"/>
      <c r="G314" s="12">
        <f>E314*F314</f>
        <v>0</v>
      </c>
      <c r="H314" s="6"/>
      <c r="I314" s="7" t="s">
        <v>28</v>
      </c>
      <c r="J314" s="7" t="s">
        <v>1579</v>
      </c>
      <c r="K314" s="6"/>
      <c r="L314" s="6"/>
      <c r="M314" s="9"/>
      <c r="N314" s="12">
        <f>F314*D314</f>
        <v>0</v>
      </c>
      <c r="O314" s="1"/>
    </row>
    <row r="315" spans="1:15" x14ac:dyDescent="0.25">
      <c r="A315" s="6" t="s">
        <v>3947</v>
      </c>
      <c r="B315" s="7" t="s">
        <v>3948</v>
      </c>
      <c r="C315" s="7" t="s">
        <v>3949</v>
      </c>
      <c r="D315" s="8">
        <v>4.8499999999999996</v>
      </c>
      <c r="E315" s="12">
        <f>D315*(1-$E$2)</f>
        <v>4.3650000000000002</v>
      </c>
      <c r="F315" s="6"/>
      <c r="G315" s="12">
        <f>E315*F315</f>
        <v>0</v>
      </c>
      <c r="H315" s="6"/>
      <c r="I315" s="7" t="s">
        <v>28</v>
      </c>
      <c r="J315" s="7" t="s">
        <v>3774</v>
      </c>
      <c r="K315" s="6" t="s">
        <v>9</v>
      </c>
      <c r="L315" s="6" t="s">
        <v>10</v>
      </c>
      <c r="M315" s="9">
        <v>4.3200000000000002E-2</v>
      </c>
      <c r="N315" s="12">
        <f>F315*D315</f>
        <v>0</v>
      </c>
      <c r="O315" s="1"/>
    </row>
    <row r="316" spans="1:15" x14ac:dyDescent="0.25">
      <c r="A316" s="6" t="s">
        <v>105</v>
      </c>
      <c r="B316" s="7" t="s">
        <v>106</v>
      </c>
      <c r="C316" s="7" t="s">
        <v>107</v>
      </c>
      <c r="D316" s="8">
        <v>7.57</v>
      </c>
      <c r="E316" s="12">
        <f>D316*(1-$E$2)</f>
        <v>6.8130000000000006</v>
      </c>
      <c r="F316" s="6"/>
      <c r="G316" s="12">
        <f>E316*F316</f>
        <v>0</v>
      </c>
      <c r="H316" s="6"/>
      <c r="I316" s="7" t="s">
        <v>8</v>
      </c>
      <c r="J316" s="7" t="s">
        <v>104</v>
      </c>
      <c r="K316" s="6" t="s">
        <v>9</v>
      </c>
      <c r="L316" s="6" t="s">
        <v>10</v>
      </c>
      <c r="M316" s="9">
        <v>3.9E-2</v>
      </c>
      <c r="N316" s="12">
        <f>F316*D316</f>
        <v>0</v>
      </c>
      <c r="O316" s="1"/>
    </row>
    <row r="317" spans="1:15" x14ac:dyDescent="0.25">
      <c r="A317" s="6" t="s">
        <v>169</v>
      </c>
      <c r="B317" s="7" t="s">
        <v>170</v>
      </c>
      <c r="C317" s="7" t="s">
        <v>107</v>
      </c>
      <c r="D317" s="8">
        <v>8.98</v>
      </c>
      <c r="E317" s="12">
        <f>D317*(1-$E$2)</f>
        <v>8.0820000000000007</v>
      </c>
      <c r="F317" s="6"/>
      <c r="G317" s="12">
        <f>E317*F317</f>
        <v>0</v>
      </c>
      <c r="H317" s="6"/>
      <c r="I317" s="7" t="s">
        <v>8</v>
      </c>
      <c r="J317" s="7" t="s">
        <v>104</v>
      </c>
      <c r="K317" s="6" t="s">
        <v>9</v>
      </c>
      <c r="L317" s="6" t="s">
        <v>10</v>
      </c>
      <c r="M317" s="9">
        <v>6.2E-2</v>
      </c>
      <c r="N317" s="12">
        <f>F317*D317</f>
        <v>0</v>
      </c>
      <c r="O317" s="1"/>
    </row>
    <row r="318" spans="1:15" x14ac:dyDescent="0.25">
      <c r="A318" s="6" t="s">
        <v>1865</v>
      </c>
      <c r="B318" s="7" t="s">
        <v>1866</v>
      </c>
      <c r="C318" s="7" t="s">
        <v>107</v>
      </c>
      <c r="D318" s="8">
        <v>10.26</v>
      </c>
      <c r="E318" s="12">
        <f>D318*(1-$E$2)</f>
        <v>9.234</v>
      </c>
      <c r="F318" s="6"/>
      <c r="G318" s="12">
        <f>E318*F318</f>
        <v>0</v>
      </c>
      <c r="H318" s="6"/>
      <c r="I318" s="7" t="s">
        <v>28</v>
      </c>
      <c r="J318" s="7" t="s">
        <v>104</v>
      </c>
      <c r="K318" s="6" t="s">
        <v>9</v>
      </c>
      <c r="L318" s="6" t="s">
        <v>10</v>
      </c>
      <c r="M318" s="9">
        <v>9.5000000000000001E-2</v>
      </c>
      <c r="N318" s="12">
        <f>F318*D318</f>
        <v>0</v>
      </c>
      <c r="O318" s="1"/>
    </row>
    <row r="319" spans="1:15" x14ac:dyDescent="0.25">
      <c r="A319" s="6" t="s">
        <v>154</v>
      </c>
      <c r="B319" s="7" t="s">
        <v>155</v>
      </c>
      <c r="C319" s="7" t="s">
        <v>107</v>
      </c>
      <c r="D319" s="8">
        <v>13.21</v>
      </c>
      <c r="E319" s="12">
        <f>D319*(1-$E$2)</f>
        <v>11.889000000000001</v>
      </c>
      <c r="F319" s="6"/>
      <c r="G319" s="12">
        <f>E319*F319</f>
        <v>0</v>
      </c>
      <c r="H319" s="6"/>
      <c r="I319" s="7" t="s">
        <v>8</v>
      </c>
      <c r="J319" s="7" t="s">
        <v>104</v>
      </c>
      <c r="K319" s="6" t="s">
        <v>9</v>
      </c>
      <c r="L319" s="6" t="s">
        <v>10</v>
      </c>
      <c r="M319" s="9">
        <v>0.113</v>
      </c>
      <c r="N319" s="12">
        <f>F319*D319</f>
        <v>0</v>
      </c>
      <c r="O319" s="1"/>
    </row>
    <row r="320" spans="1:15" x14ac:dyDescent="0.25">
      <c r="A320" s="6" t="s">
        <v>3786</v>
      </c>
      <c r="B320" s="7" t="s">
        <v>3787</v>
      </c>
      <c r="C320" s="7" t="s">
        <v>2686</v>
      </c>
      <c r="D320" s="8">
        <v>4.1500000000000004</v>
      </c>
      <c r="E320" s="12">
        <f>D320*(1-$E$2)</f>
        <v>3.7350000000000003</v>
      </c>
      <c r="F320" s="6"/>
      <c r="G320" s="12">
        <f>E320*F320</f>
        <v>0</v>
      </c>
      <c r="H320" s="6"/>
      <c r="I320" s="7" t="s">
        <v>28</v>
      </c>
      <c r="J320" s="7" t="s">
        <v>3774</v>
      </c>
      <c r="K320" s="6" t="s">
        <v>9</v>
      </c>
      <c r="L320" s="6" t="s">
        <v>10</v>
      </c>
      <c r="M320" s="9">
        <v>1.165</v>
      </c>
      <c r="N320" s="12">
        <f>F320*D320</f>
        <v>0</v>
      </c>
      <c r="O320" s="1"/>
    </row>
    <row r="321" spans="1:15" x14ac:dyDescent="0.25">
      <c r="A321" s="6" t="s">
        <v>4733</v>
      </c>
      <c r="B321" s="7" t="s">
        <v>4734</v>
      </c>
      <c r="C321" s="7" t="s">
        <v>2686</v>
      </c>
      <c r="D321" s="8">
        <v>6.8</v>
      </c>
      <c r="E321" s="12">
        <f>D321*(1-$E$2)</f>
        <v>6.12</v>
      </c>
      <c r="F321" s="6"/>
      <c r="G321" s="12">
        <f>E321*F321</f>
        <v>0</v>
      </c>
      <c r="H321" s="6"/>
      <c r="I321" s="7" t="s">
        <v>28</v>
      </c>
      <c r="J321" s="7" t="s">
        <v>3774</v>
      </c>
      <c r="K321" s="6" t="s">
        <v>121</v>
      </c>
      <c r="L321" s="6" t="s">
        <v>10</v>
      </c>
      <c r="M321" s="9">
        <v>1.6400000000000001E-2</v>
      </c>
      <c r="N321" s="12">
        <f>F321*D321</f>
        <v>0</v>
      </c>
      <c r="O321" s="1"/>
    </row>
    <row r="322" spans="1:15" x14ac:dyDescent="0.25">
      <c r="A322" s="6" t="s">
        <v>4544</v>
      </c>
      <c r="B322" s="7" t="s">
        <v>4545</v>
      </c>
      <c r="C322" s="7" t="s">
        <v>49</v>
      </c>
      <c r="D322" s="8">
        <v>16.7</v>
      </c>
      <c r="E322" s="12">
        <f>D322*(1-$E$2)</f>
        <v>15.03</v>
      </c>
      <c r="F322" s="6"/>
      <c r="G322" s="12">
        <f>E322*F322</f>
        <v>0</v>
      </c>
      <c r="H322" s="6"/>
      <c r="I322" s="7" t="s">
        <v>28</v>
      </c>
      <c r="J322" s="7" t="s">
        <v>104</v>
      </c>
      <c r="K322" s="6" t="s">
        <v>1233</v>
      </c>
      <c r="L322" s="6" t="s">
        <v>10</v>
      </c>
      <c r="M322" s="9">
        <v>0.154</v>
      </c>
      <c r="N322" s="12">
        <f>F322*D322</f>
        <v>0</v>
      </c>
      <c r="O322" s="1"/>
    </row>
    <row r="323" spans="1:15" x14ac:dyDescent="0.25">
      <c r="A323" s="6" t="s">
        <v>4118</v>
      </c>
      <c r="B323" s="7" t="s">
        <v>4119</v>
      </c>
      <c r="C323" s="7" t="s">
        <v>49</v>
      </c>
      <c r="D323" s="8">
        <v>23.96</v>
      </c>
      <c r="E323" s="12">
        <f>D323*(1-$E$2)</f>
        <v>21.564</v>
      </c>
      <c r="F323" s="6"/>
      <c r="G323" s="12">
        <f>E323*F323</f>
        <v>0</v>
      </c>
      <c r="H323" s="6"/>
      <c r="I323" s="7" t="s">
        <v>28</v>
      </c>
      <c r="J323" s="7" t="s">
        <v>104</v>
      </c>
      <c r="K323" s="6" t="s">
        <v>1233</v>
      </c>
      <c r="L323" s="6" t="s">
        <v>10</v>
      </c>
      <c r="M323" s="9">
        <v>0.33879999999999999</v>
      </c>
      <c r="N323" s="12">
        <f>F323*D323</f>
        <v>0</v>
      </c>
      <c r="O323" s="1"/>
    </row>
    <row r="324" spans="1:15" x14ac:dyDescent="0.25">
      <c r="A324" s="6" t="s">
        <v>4377</v>
      </c>
      <c r="B324" s="7" t="s">
        <v>4378</v>
      </c>
      <c r="C324" s="7" t="s">
        <v>49</v>
      </c>
      <c r="D324" s="8">
        <v>39.11</v>
      </c>
      <c r="E324" s="12">
        <f>D324*(1-$E$2)</f>
        <v>35.198999999999998</v>
      </c>
      <c r="F324" s="6"/>
      <c r="G324" s="12">
        <f>E324*F324</f>
        <v>0</v>
      </c>
      <c r="H324" s="6"/>
      <c r="I324" s="7" t="s">
        <v>28</v>
      </c>
      <c r="J324" s="7" t="s">
        <v>104</v>
      </c>
      <c r="K324" s="6" t="s">
        <v>1233</v>
      </c>
      <c r="L324" s="6" t="s">
        <v>10</v>
      </c>
      <c r="M324" s="9">
        <v>0.54</v>
      </c>
      <c r="N324" s="12">
        <f>F324*D324</f>
        <v>0</v>
      </c>
      <c r="O324" s="1"/>
    </row>
    <row r="325" spans="1:15" x14ac:dyDescent="0.25">
      <c r="A325" s="6" t="s">
        <v>3905</v>
      </c>
      <c r="B325" s="7" t="s">
        <v>3906</v>
      </c>
      <c r="C325" s="7" t="s">
        <v>49</v>
      </c>
      <c r="D325" s="8">
        <v>49.46</v>
      </c>
      <c r="E325" s="12">
        <f>D325*(1-$E$2)</f>
        <v>44.514000000000003</v>
      </c>
      <c r="F325" s="6"/>
      <c r="G325" s="12">
        <f>E325*F325</f>
        <v>0</v>
      </c>
      <c r="H325" s="6"/>
      <c r="I325" s="7" t="s">
        <v>28</v>
      </c>
      <c r="J325" s="7" t="s">
        <v>104</v>
      </c>
      <c r="K325" s="6" t="s">
        <v>1233</v>
      </c>
      <c r="L325" s="6" t="s">
        <v>10</v>
      </c>
      <c r="M325" s="9">
        <v>0.74399999999999999</v>
      </c>
      <c r="N325" s="12">
        <f>F325*D325</f>
        <v>0</v>
      </c>
      <c r="O325" s="1"/>
    </row>
    <row r="326" spans="1:15" x14ac:dyDescent="0.25">
      <c r="A326" s="6" t="s">
        <v>2905</v>
      </c>
      <c r="B326" s="7" t="s">
        <v>2906</v>
      </c>
      <c r="C326" s="7" t="s">
        <v>49</v>
      </c>
      <c r="D326" s="8">
        <v>24.5</v>
      </c>
      <c r="E326" s="12">
        <f>D326*(1-$E$2)</f>
        <v>22.05</v>
      </c>
      <c r="F326" s="6"/>
      <c r="G326" s="12">
        <f>E326*F326</f>
        <v>0</v>
      </c>
      <c r="H326" s="6"/>
      <c r="I326" s="7" t="s">
        <v>28</v>
      </c>
      <c r="J326" s="7" t="s">
        <v>2149</v>
      </c>
      <c r="K326" s="6" t="s">
        <v>2537</v>
      </c>
      <c r="L326" s="6" t="s">
        <v>10</v>
      </c>
      <c r="M326" s="9">
        <v>0.8982</v>
      </c>
      <c r="N326" s="12">
        <f>F326*D326</f>
        <v>0</v>
      </c>
      <c r="O326" s="1"/>
    </row>
    <row r="327" spans="1:15" x14ac:dyDescent="0.25">
      <c r="A327" s="6" t="s">
        <v>2974</v>
      </c>
      <c r="B327" s="7" t="s">
        <v>2975</v>
      </c>
      <c r="C327" s="7" t="s">
        <v>49</v>
      </c>
      <c r="D327" s="8">
        <v>36</v>
      </c>
      <c r="E327" s="12">
        <f>D327*(1-$E$2)</f>
        <v>32.4</v>
      </c>
      <c r="F327" s="6"/>
      <c r="G327" s="12">
        <f>E327*F327</f>
        <v>0</v>
      </c>
      <c r="H327" s="6"/>
      <c r="I327" s="7" t="s">
        <v>28</v>
      </c>
      <c r="J327" s="7" t="s">
        <v>104</v>
      </c>
      <c r="K327" s="6" t="s">
        <v>2537</v>
      </c>
      <c r="L327" s="6" t="s">
        <v>10</v>
      </c>
      <c r="M327" s="9">
        <v>1.53</v>
      </c>
      <c r="N327" s="12">
        <f>F327*D327</f>
        <v>0</v>
      </c>
      <c r="O327" s="1"/>
    </row>
    <row r="328" spans="1:15" x14ac:dyDescent="0.25">
      <c r="A328" s="6" t="s">
        <v>2961</v>
      </c>
      <c r="B328" s="7" t="s">
        <v>2962</v>
      </c>
      <c r="C328" s="7" t="s">
        <v>49</v>
      </c>
      <c r="D328" s="8">
        <v>50.6</v>
      </c>
      <c r="E328" s="12">
        <f>D328*(1-$E$2)</f>
        <v>45.54</v>
      </c>
      <c r="F328" s="6"/>
      <c r="G328" s="12">
        <f>E328*F328</f>
        <v>0</v>
      </c>
      <c r="H328" s="6"/>
      <c r="I328" s="7" t="s">
        <v>28</v>
      </c>
      <c r="J328" s="7" t="s">
        <v>2149</v>
      </c>
      <c r="K328" s="6" t="s">
        <v>2537</v>
      </c>
      <c r="L328" s="6" t="s">
        <v>10</v>
      </c>
      <c r="M328" s="9">
        <v>2.0350000000000001</v>
      </c>
      <c r="N328" s="12">
        <f>F328*D328</f>
        <v>0</v>
      </c>
      <c r="O328" s="1"/>
    </row>
    <row r="329" spans="1:15" x14ac:dyDescent="0.25">
      <c r="A329" s="6" t="s">
        <v>3234</v>
      </c>
      <c r="B329" s="7" t="s">
        <v>3235</v>
      </c>
      <c r="C329" s="7" t="s">
        <v>3236</v>
      </c>
      <c r="D329" s="8">
        <v>25.34</v>
      </c>
      <c r="E329" s="12">
        <f>D329*(1-$E$2)</f>
        <v>22.806000000000001</v>
      </c>
      <c r="F329" s="6"/>
      <c r="G329" s="12">
        <f>E329*F329</f>
        <v>0</v>
      </c>
      <c r="H329" s="6"/>
      <c r="I329" s="7" t="s">
        <v>28</v>
      </c>
      <c r="J329" s="7" t="s">
        <v>2149</v>
      </c>
      <c r="K329" s="6" t="s">
        <v>1182</v>
      </c>
      <c r="L329" s="6" t="s">
        <v>10</v>
      </c>
      <c r="M329" s="9">
        <v>0.11</v>
      </c>
      <c r="N329" s="12">
        <f>F329*D329</f>
        <v>0</v>
      </c>
      <c r="O329" s="1"/>
    </row>
    <row r="330" spans="1:15" x14ac:dyDescent="0.25">
      <c r="A330" s="6" t="s">
        <v>3678</v>
      </c>
      <c r="B330" s="7" t="s">
        <v>3679</v>
      </c>
      <c r="C330" s="7" t="s">
        <v>1319</v>
      </c>
      <c r="D330" s="8">
        <v>7.63</v>
      </c>
      <c r="E330" s="12">
        <f>D330*(1-$E$2)</f>
        <v>6.867</v>
      </c>
      <c r="F330" s="6"/>
      <c r="G330" s="12">
        <f>E330*F330</f>
        <v>0</v>
      </c>
      <c r="H330" s="6"/>
      <c r="I330" s="7" t="s">
        <v>28</v>
      </c>
      <c r="J330" s="7" t="s">
        <v>104</v>
      </c>
      <c r="K330" s="6" t="s">
        <v>1765</v>
      </c>
      <c r="L330" s="6" t="s">
        <v>10</v>
      </c>
      <c r="M330" s="9">
        <v>9.4799999999999995E-2</v>
      </c>
      <c r="N330" s="12">
        <f>F330*D330</f>
        <v>0</v>
      </c>
      <c r="O330" s="1"/>
    </row>
    <row r="331" spans="1:15" x14ac:dyDescent="0.25">
      <c r="A331" s="6" t="s">
        <v>4510</v>
      </c>
      <c r="B331" s="7" t="s">
        <v>4511</v>
      </c>
      <c r="C331" s="7" t="s">
        <v>1319</v>
      </c>
      <c r="D331" s="8">
        <v>10.1</v>
      </c>
      <c r="E331" s="12">
        <f>D331*(1-$E$2)</f>
        <v>9.09</v>
      </c>
      <c r="F331" s="6"/>
      <c r="G331" s="12">
        <f>E331*F331</f>
        <v>0</v>
      </c>
      <c r="H331" s="6"/>
      <c r="I331" s="7" t="s">
        <v>28</v>
      </c>
      <c r="J331" s="7" t="s">
        <v>104</v>
      </c>
      <c r="K331" s="6" t="s">
        <v>1765</v>
      </c>
      <c r="L331" s="6" t="s">
        <v>10</v>
      </c>
      <c r="M331" s="9">
        <v>0.21</v>
      </c>
      <c r="N331" s="12">
        <f>F331*D331</f>
        <v>0</v>
      </c>
      <c r="O331" s="1"/>
    </row>
    <row r="332" spans="1:15" x14ac:dyDescent="0.25">
      <c r="A332" s="6" t="s">
        <v>4601</v>
      </c>
      <c r="B332" s="7" t="s">
        <v>4602</v>
      </c>
      <c r="C332" s="7" t="s">
        <v>3239</v>
      </c>
      <c r="D332" s="8">
        <v>36.299999999999997</v>
      </c>
      <c r="E332" s="12">
        <f>D332*(1-$E$2)</f>
        <v>32.67</v>
      </c>
      <c r="F332" s="6"/>
      <c r="G332" s="12">
        <f>E332*F332</f>
        <v>0</v>
      </c>
      <c r="H332" s="6"/>
      <c r="I332" s="7" t="s">
        <v>28</v>
      </c>
      <c r="J332" s="7" t="s">
        <v>104</v>
      </c>
      <c r="K332" s="6" t="s">
        <v>1182</v>
      </c>
      <c r="L332" s="6" t="s">
        <v>4600</v>
      </c>
      <c r="M332" s="9">
        <v>3.64</v>
      </c>
      <c r="N332" s="12">
        <f>F332*D332</f>
        <v>0</v>
      </c>
      <c r="O332" s="1"/>
    </row>
    <row r="333" spans="1:15" x14ac:dyDescent="0.25">
      <c r="A333" s="6" t="s">
        <v>3293</v>
      </c>
      <c r="B333" s="7" t="s">
        <v>3294</v>
      </c>
      <c r="C333" s="7" t="s">
        <v>3295</v>
      </c>
      <c r="D333" s="8">
        <v>34.119999999999997</v>
      </c>
      <c r="E333" s="12">
        <f>D333*(1-$E$2)</f>
        <v>30.707999999999998</v>
      </c>
      <c r="F333" s="6"/>
      <c r="G333" s="12">
        <f>E333*F333</f>
        <v>0</v>
      </c>
      <c r="H333" s="6"/>
      <c r="I333" s="7" t="s">
        <v>28</v>
      </c>
      <c r="J333" s="7" t="s">
        <v>3291</v>
      </c>
      <c r="K333" s="6" t="s">
        <v>3292</v>
      </c>
      <c r="L333" s="6" t="s">
        <v>10</v>
      </c>
      <c r="M333" s="9">
        <v>0.02</v>
      </c>
      <c r="N333" s="12">
        <f>F333*D333</f>
        <v>0</v>
      </c>
      <c r="O333" s="1"/>
    </row>
    <row r="334" spans="1:15" x14ac:dyDescent="0.25">
      <c r="A334" s="6" t="s">
        <v>3962</v>
      </c>
      <c r="B334" s="7" t="s">
        <v>3963</v>
      </c>
      <c r="C334" s="7" t="s">
        <v>3295</v>
      </c>
      <c r="D334" s="8">
        <v>35.56</v>
      </c>
      <c r="E334" s="12">
        <f>D334*(1-$E$2)</f>
        <v>32.004000000000005</v>
      </c>
      <c r="F334" s="6"/>
      <c r="G334" s="12">
        <f>E334*F334</f>
        <v>0</v>
      </c>
      <c r="H334" s="6"/>
      <c r="I334" s="7" t="s">
        <v>28</v>
      </c>
      <c r="J334" s="7" t="s">
        <v>3406</v>
      </c>
      <c r="K334" s="6" t="s">
        <v>3292</v>
      </c>
      <c r="L334" s="6" t="s">
        <v>10</v>
      </c>
      <c r="M334" s="9">
        <v>2.5150000000000001</v>
      </c>
      <c r="N334" s="12">
        <f>F334*D334</f>
        <v>0</v>
      </c>
      <c r="O334" s="1"/>
    </row>
    <row r="335" spans="1:15" x14ac:dyDescent="0.25">
      <c r="A335" s="6" t="s">
        <v>3331</v>
      </c>
      <c r="B335" s="7" t="s">
        <v>3332</v>
      </c>
      <c r="C335" s="7" t="s">
        <v>1322</v>
      </c>
      <c r="D335" s="8">
        <v>18.920000000000002</v>
      </c>
      <c r="E335" s="12">
        <f>D335*(1-$E$2)</f>
        <v>17.028000000000002</v>
      </c>
      <c r="F335" s="6"/>
      <c r="G335" s="12">
        <f>E335*F335</f>
        <v>0</v>
      </c>
      <c r="H335" s="6"/>
      <c r="I335" s="7" t="s">
        <v>28</v>
      </c>
      <c r="J335" s="7" t="s">
        <v>104</v>
      </c>
      <c r="K335" s="6" t="s">
        <v>9</v>
      </c>
      <c r="L335" s="6" t="s">
        <v>10</v>
      </c>
      <c r="M335" s="9">
        <v>0.12839999999999999</v>
      </c>
      <c r="N335" s="12">
        <f>F335*D335</f>
        <v>0</v>
      </c>
      <c r="O335" s="1"/>
    </row>
    <row r="336" spans="1:15" x14ac:dyDescent="0.25">
      <c r="A336" s="6" t="s">
        <v>2486</v>
      </c>
      <c r="B336" s="7" t="s">
        <v>2487</v>
      </c>
      <c r="C336" s="7" t="s">
        <v>1399</v>
      </c>
      <c r="D336" s="8">
        <v>28.1</v>
      </c>
      <c r="E336" s="12">
        <f>D336*(1-$E$2)</f>
        <v>25.290000000000003</v>
      </c>
      <c r="F336" s="6"/>
      <c r="G336" s="12">
        <f>E336*F336</f>
        <v>0</v>
      </c>
      <c r="H336" s="6"/>
      <c r="I336" s="7" t="s">
        <v>28</v>
      </c>
      <c r="J336" s="7" t="s">
        <v>104</v>
      </c>
      <c r="K336" s="6"/>
      <c r="L336" s="6"/>
      <c r="M336" s="9"/>
      <c r="N336" s="12">
        <f>F336*D336</f>
        <v>0</v>
      </c>
      <c r="O336" s="1"/>
    </row>
    <row r="337" spans="1:15" x14ac:dyDescent="0.25">
      <c r="A337" s="6" t="s">
        <v>2231</v>
      </c>
      <c r="B337" s="7" t="s">
        <v>2232</v>
      </c>
      <c r="C337" s="7" t="s">
        <v>2233</v>
      </c>
      <c r="D337" s="8">
        <v>5.28</v>
      </c>
      <c r="E337" s="12">
        <f>D337*(1-$E$2)</f>
        <v>4.7520000000000007</v>
      </c>
      <c r="F337" s="6"/>
      <c r="G337" s="12">
        <f>E337*F337</f>
        <v>0</v>
      </c>
      <c r="H337" s="6"/>
      <c r="I337" s="7" t="s">
        <v>28</v>
      </c>
      <c r="J337" s="7" t="s">
        <v>104</v>
      </c>
      <c r="K337" s="6"/>
      <c r="L337" s="6"/>
      <c r="M337" s="9"/>
      <c r="N337" s="12">
        <f>F337*D337</f>
        <v>0</v>
      </c>
      <c r="O337" s="1"/>
    </row>
    <row r="338" spans="1:15" x14ac:dyDescent="0.25">
      <c r="A338" s="6" t="s">
        <v>2179</v>
      </c>
      <c r="B338" s="7" t="s">
        <v>2180</v>
      </c>
      <c r="C338" s="7" t="s">
        <v>2181</v>
      </c>
      <c r="D338" s="8">
        <v>24.1</v>
      </c>
      <c r="E338" s="12">
        <f>D338*(1-$E$2)</f>
        <v>21.69</v>
      </c>
      <c r="F338" s="6"/>
      <c r="G338" s="12">
        <f>E338*F338</f>
        <v>0</v>
      </c>
      <c r="H338" s="6"/>
      <c r="I338" s="7" t="s">
        <v>28</v>
      </c>
      <c r="J338" s="7" t="s">
        <v>104</v>
      </c>
      <c r="K338" s="6" t="s">
        <v>9</v>
      </c>
      <c r="L338" s="6" t="s">
        <v>1119</v>
      </c>
      <c r="M338" s="9">
        <v>7.6399999999999996E-2</v>
      </c>
      <c r="N338" s="12">
        <f>F338*D338</f>
        <v>0</v>
      </c>
      <c r="O338" s="1"/>
    </row>
    <row r="339" spans="1:15" x14ac:dyDescent="0.25">
      <c r="A339" s="6" t="s">
        <v>2182</v>
      </c>
      <c r="B339" s="7" t="s">
        <v>2183</v>
      </c>
      <c r="C339" s="7" t="s">
        <v>2184</v>
      </c>
      <c r="D339" s="8">
        <v>10.8</v>
      </c>
      <c r="E339" s="12">
        <f>D339*(1-$E$2)</f>
        <v>9.7200000000000006</v>
      </c>
      <c r="F339" s="6"/>
      <c r="G339" s="12">
        <f>E339*F339</f>
        <v>0</v>
      </c>
      <c r="H339" s="6"/>
      <c r="I339" s="7" t="s">
        <v>28</v>
      </c>
      <c r="J339" s="7" t="s">
        <v>2149</v>
      </c>
      <c r="K339" s="6"/>
      <c r="L339" s="6"/>
      <c r="M339" s="9"/>
      <c r="N339" s="12">
        <f>F339*D339</f>
        <v>0</v>
      </c>
      <c r="O339" s="1"/>
    </row>
    <row r="340" spans="1:15" x14ac:dyDescent="0.25">
      <c r="A340" s="6" t="s">
        <v>2702</v>
      </c>
      <c r="B340" s="7" t="s">
        <v>2703</v>
      </c>
      <c r="C340" s="7" t="s">
        <v>2336</v>
      </c>
      <c r="D340" s="8">
        <v>14.7</v>
      </c>
      <c r="E340" s="12">
        <f>D340*(1-$E$2)</f>
        <v>13.23</v>
      </c>
      <c r="F340" s="6"/>
      <c r="G340" s="12">
        <f>E340*F340</f>
        <v>0</v>
      </c>
      <c r="H340" s="6"/>
      <c r="I340" s="7" t="s">
        <v>28</v>
      </c>
      <c r="J340" s="7" t="s">
        <v>2333</v>
      </c>
      <c r="K340" s="6"/>
      <c r="L340" s="6"/>
      <c r="M340" s="9"/>
      <c r="N340" s="12">
        <f>F340*D340</f>
        <v>0</v>
      </c>
      <c r="O340" s="1"/>
    </row>
    <row r="341" spans="1:15" x14ac:dyDescent="0.25">
      <c r="A341" s="6" t="s">
        <v>2334</v>
      </c>
      <c r="B341" s="7" t="s">
        <v>2335</v>
      </c>
      <c r="C341" s="7" t="s">
        <v>2336</v>
      </c>
      <c r="D341" s="8">
        <v>14.7</v>
      </c>
      <c r="E341" s="12">
        <f>D341*(1-$E$2)</f>
        <v>13.23</v>
      </c>
      <c r="F341" s="6"/>
      <c r="G341" s="12">
        <f>E341*F341</f>
        <v>0</v>
      </c>
      <c r="H341" s="6"/>
      <c r="I341" s="7" t="s">
        <v>28</v>
      </c>
      <c r="J341" s="7" t="s">
        <v>2333</v>
      </c>
      <c r="K341" s="6"/>
      <c r="L341" s="6"/>
      <c r="M341" s="9"/>
      <c r="N341" s="12">
        <f>F341*D341</f>
        <v>0</v>
      </c>
      <c r="O341" s="1"/>
    </row>
    <row r="342" spans="1:15" x14ac:dyDescent="0.25">
      <c r="A342" s="6" t="s">
        <v>2337</v>
      </c>
      <c r="B342" s="7" t="s">
        <v>2338</v>
      </c>
      <c r="C342" s="7" t="s">
        <v>2336</v>
      </c>
      <c r="D342" s="8">
        <v>14.7</v>
      </c>
      <c r="E342" s="12">
        <f>D342*(1-$E$2)</f>
        <v>13.23</v>
      </c>
      <c r="F342" s="6"/>
      <c r="G342" s="12">
        <f>E342*F342</f>
        <v>0</v>
      </c>
      <c r="H342" s="6"/>
      <c r="I342" s="7" t="s">
        <v>28</v>
      </c>
      <c r="J342" s="7" t="s">
        <v>104</v>
      </c>
      <c r="K342" s="6"/>
      <c r="L342" s="6"/>
      <c r="M342" s="9"/>
      <c r="N342" s="12">
        <f>F342*D342</f>
        <v>0</v>
      </c>
      <c r="O342" s="1"/>
    </row>
    <row r="343" spans="1:15" x14ac:dyDescent="0.25">
      <c r="A343" s="6" t="s">
        <v>2339</v>
      </c>
      <c r="B343" s="7" t="s">
        <v>2340</v>
      </c>
      <c r="C343" s="7" t="s">
        <v>2336</v>
      </c>
      <c r="D343" s="8">
        <v>14.7</v>
      </c>
      <c r="E343" s="12">
        <f>D343*(1-$E$2)</f>
        <v>13.23</v>
      </c>
      <c r="F343" s="6"/>
      <c r="G343" s="12">
        <f>E343*F343</f>
        <v>0</v>
      </c>
      <c r="H343" s="6"/>
      <c r="I343" s="7" t="s">
        <v>28</v>
      </c>
      <c r="J343" s="7" t="s">
        <v>104</v>
      </c>
      <c r="K343" s="6"/>
      <c r="L343" s="6"/>
      <c r="M343" s="9"/>
      <c r="N343" s="12">
        <f>F343*D343</f>
        <v>0</v>
      </c>
      <c r="O343" s="1"/>
    </row>
    <row r="344" spans="1:15" x14ac:dyDescent="0.25">
      <c r="A344" s="6" t="s">
        <v>2207</v>
      </c>
      <c r="B344" s="7" t="s">
        <v>2208</v>
      </c>
      <c r="C344" s="7" t="s">
        <v>2209</v>
      </c>
      <c r="D344" s="8">
        <v>14.9</v>
      </c>
      <c r="E344" s="12">
        <f>D344*(1-$E$2)</f>
        <v>13.41</v>
      </c>
      <c r="F344" s="6"/>
      <c r="G344" s="12">
        <f>E344*F344</f>
        <v>0</v>
      </c>
      <c r="H344" s="6"/>
      <c r="I344" s="7" t="s">
        <v>28</v>
      </c>
      <c r="J344" s="7" t="s">
        <v>104</v>
      </c>
      <c r="K344" s="6"/>
      <c r="L344" s="6"/>
      <c r="M344" s="9"/>
      <c r="N344" s="12">
        <f>F344*D344</f>
        <v>0</v>
      </c>
      <c r="O344" s="1"/>
    </row>
    <row r="345" spans="1:15" x14ac:dyDescent="0.25">
      <c r="A345" s="6" t="s">
        <v>2185</v>
      </c>
      <c r="B345" s="7" t="s">
        <v>2186</v>
      </c>
      <c r="C345" s="7" t="s">
        <v>107</v>
      </c>
      <c r="D345" s="8">
        <v>20.8</v>
      </c>
      <c r="E345" s="12">
        <f>D345*(1-$E$2)</f>
        <v>18.720000000000002</v>
      </c>
      <c r="F345" s="6"/>
      <c r="G345" s="12">
        <f>E345*F345</f>
        <v>0</v>
      </c>
      <c r="H345" s="6"/>
      <c r="I345" s="7" t="s">
        <v>28</v>
      </c>
      <c r="J345" s="7" t="s">
        <v>104</v>
      </c>
      <c r="K345" s="6"/>
      <c r="L345" s="6"/>
      <c r="M345" s="9"/>
      <c r="N345" s="12">
        <f>F345*D345</f>
        <v>0</v>
      </c>
      <c r="O345" s="1"/>
    </row>
    <row r="346" spans="1:15" x14ac:dyDescent="0.25">
      <c r="A346" s="6" t="s">
        <v>2438</v>
      </c>
      <c r="B346" s="7" t="s">
        <v>2439</v>
      </c>
      <c r="C346" s="7" t="s">
        <v>2336</v>
      </c>
      <c r="D346" s="8">
        <v>23.1</v>
      </c>
      <c r="E346" s="12">
        <f>D346*(1-$E$2)</f>
        <v>20.790000000000003</v>
      </c>
      <c r="F346" s="6"/>
      <c r="G346" s="12">
        <f>E346*F346</f>
        <v>0</v>
      </c>
      <c r="H346" s="6"/>
      <c r="I346" s="7" t="s">
        <v>28</v>
      </c>
      <c r="J346" s="7" t="s">
        <v>104</v>
      </c>
      <c r="K346" s="6"/>
      <c r="L346" s="6"/>
      <c r="M346" s="9"/>
      <c r="N346" s="12">
        <f>F346*D346</f>
        <v>0</v>
      </c>
      <c r="O346" s="1"/>
    </row>
    <row r="347" spans="1:15" x14ac:dyDescent="0.25">
      <c r="A347" s="6" t="s">
        <v>2574</v>
      </c>
      <c r="B347" s="7" t="s">
        <v>2575</v>
      </c>
      <c r="C347" s="7" t="s">
        <v>2576</v>
      </c>
      <c r="D347" s="8">
        <v>13.1</v>
      </c>
      <c r="E347" s="12">
        <f>D347*(1-$E$2)</f>
        <v>11.79</v>
      </c>
      <c r="F347" s="6"/>
      <c r="G347" s="12">
        <f>E347*F347</f>
        <v>0</v>
      </c>
      <c r="H347" s="6"/>
      <c r="I347" s="7" t="s">
        <v>28</v>
      </c>
      <c r="J347" s="7" t="s">
        <v>104</v>
      </c>
      <c r="K347" s="6"/>
      <c r="L347" s="6"/>
      <c r="M347" s="9"/>
      <c r="N347" s="12">
        <f>F347*D347</f>
        <v>0</v>
      </c>
      <c r="O347" s="1"/>
    </row>
    <row r="348" spans="1:15" x14ac:dyDescent="0.25">
      <c r="A348" s="6" t="s">
        <v>2297</v>
      </c>
      <c r="B348" s="7" t="s">
        <v>2298</v>
      </c>
      <c r="C348" s="7" t="s">
        <v>49</v>
      </c>
      <c r="D348" s="8">
        <v>25</v>
      </c>
      <c r="E348" s="12">
        <f>D348*(1-$E$2)</f>
        <v>22.5</v>
      </c>
      <c r="F348" s="6"/>
      <c r="G348" s="12">
        <f>E348*F348</f>
        <v>0</v>
      </c>
      <c r="H348" s="6"/>
      <c r="I348" s="7" t="s">
        <v>28</v>
      </c>
      <c r="J348" s="7" t="s">
        <v>104</v>
      </c>
      <c r="K348" s="6" t="s">
        <v>1233</v>
      </c>
      <c r="L348" s="6" t="s">
        <v>10</v>
      </c>
      <c r="M348" s="9">
        <v>0.219</v>
      </c>
      <c r="N348" s="12">
        <f>F348*D348</f>
        <v>0</v>
      </c>
      <c r="O348" s="1"/>
    </row>
    <row r="349" spans="1:15" x14ac:dyDescent="0.25">
      <c r="A349" s="6" t="s">
        <v>2299</v>
      </c>
      <c r="B349" s="7" t="s">
        <v>2300</v>
      </c>
      <c r="C349" s="7" t="s">
        <v>49</v>
      </c>
      <c r="D349" s="8">
        <v>25</v>
      </c>
      <c r="E349" s="12">
        <f>D349*(1-$E$2)</f>
        <v>22.5</v>
      </c>
      <c r="F349" s="6"/>
      <c r="G349" s="12">
        <f>E349*F349</f>
        <v>0</v>
      </c>
      <c r="H349" s="6"/>
      <c r="I349" s="7" t="s">
        <v>28</v>
      </c>
      <c r="J349" s="7" t="s">
        <v>104</v>
      </c>
      <c r="K349" s="6" t="s">
        <v>1233</v>
      </c>
      <c r="L349" s="6" t="s">
        <v>10</v>
      </c>
      <c r="M349" s="9">
        <v>0.2858</v>
      </c>
      <c r="N349" s="12">
        <f>F349*D349</f>
        <v>0</v>
      </c>
      <c r="O349" s="1"/>
    </row>
    <row r="350" spans="1:15" x14ac:dyDescent="0.25">
      <c r="A350" s="6" t="s">
        <v>2561</v>
      </c>
      <c r="B350" s="7" t="s">
        <v>2562</v>
      </c>
      <c r="C350" s="7" t="s">
        <v>2555</v>
      </c>
      <c r="D350" s="8">
        <v>7.99</v>
      </c>
      <c r="E350" s="12">
        <f>D350*(1-$E$2)</f>
        <v>7.1910000000000007</v>
      </c>
      <c r="F350" s="6"/>
      <c r="G350" s="12">
        <f>E350*F350</f>
        <v>0</v>
      </c>
      <c r="H350" s="6"/>
      <c r="I350" s="7" t="s">
        <v>28</v>
      </c>
      <c r="J350" s="7" t="s">
        <v>104</v>
      </c>
      <c r="K350" s="6"/>
      <c r="L350" s="6"/>
      <c r="M350" s="9"/>
      <c r="N350" s="12">
        <f>F350*D350</f>
        <v>0</v>
      </c>
      <c r="O350" s="1"/>
    </row>
    <row r="351" spans="1:15" x14ac:dyDescent="0.25">
      <c r="A351" s="6" t="s">
        <v>2553</v>
      </c>
      <c r="B351" s="7" t="s">
        <v>2554</v>
      </c>
      <c r="C351" s="7" t="s">
        <v>2555</v>
      </c>
      <c r="D351" s="8">
        <v>7.57</v>
      </c>
      <c r="E351" s="12">
        <f>D351*(1-$E$2)</f>
        <v>6.8130000000000006</v>
      </c>
      <c r="F351" s="6"/>
      <c r="G351" s="12">
        <f>E351*F351</f>
        <v>0</v>
      </c>
      <c r="H351" s="6"/>
      <c r="I351" s="7" t="s">
        <v>28</v>
      </c>
      <c r="J351" s="7" t="s">
        <v>104</v>
      </c>
      <c r="K351" s="6"/>
      <c r="L351" s="6"/>
      <c r="M351" s="9"/>
      <c r="N351" s="12">
        <f>F351*D351</f>
        <v>0</v>
      </c>
      <c r="O351" s="1"/>
    </row>
    <row r="352" spans="1:15" x14ac:dyDescent="0.25">
      <c r="A352" s="6" t="s">
        <v>2150</v>
      </c>
      <c r="B352" s="7" t="s">
        <v>2151</v>
      </c>
      <c r="C352" s="7" t="s">
        <v>1896</v>
      </c>
      <c r="D352" s="8">
        <v>56.2</v>
      </c>
      <c r="E352" s="12">
        <f>D352*(1-$E$2)</f>
        <v>50.580000000000005</v>
      </c>
      <c r="F352" s="6"/>
      <c r="G352" s="12">
        <f>E352*F352</f>
        <v>0</v>
      </c>
      <c r="H352" s="6"/>
      <c r="I352" s="7" t="s">
        <v>28</v>
      </c>
      <c r="J352" s="7" t="s">
        <v>2149</v>
      </c>
      <c r="K352" s="6" t="s">
        <v>121</v>
      </c>
      <c r="L352" s="6" t="s">
        <v>10</v>
      </c>
      <c r="M352" s="9">
        <v>2.0760000000000001</v>
      </c>
      <c r="N352" s="12">
        <f>F352*D352</f>
        <v>0</v>
      </c>
      <c r="O352" s="1"/>
    </row>
    <row r="353" spans="1:15" x14ac:dyDescent="0.25">
      <c r="A353" s="6" t="s">
        <v>1982</v>
      </c>
      <c r="B353" s="7" t="s">
        <v>1983</v>
      </c>
      <c r="C353" s="7" t="s">
        <v>1896</v>
      </c>
      <c r="D353" s="8">
        <v>86.1</v>
      </c>
      <c r="E353" s="12">
        <f>D353*(1-$E$2)</f>
        <v>77.489999999999995</v>
      </c>
      <c r="F353" s="6"/>
      <c r="G353" s="12">
        <f>E353*F353</f>
        <v>0</v>
      </c>
      <c r="H353" s="6"/>
      <c r="I353" s="7" t="s">
        <v>28</v>
      </c>
      <c r="J353" s="7" t="s">
        <v>104</v>
      </c>
      <c r="K353" s="6" t="s">
        <v>121</v>
      </c>
      <c r="L353" s="6" t="s">
        <v>10</v>
      </c>
      <c r="M353" s="9">
        <v>1.075</v>
      </c>
      <c r="N353" s="12">
        <f>F353*D353</f>
        <v>0</v>
      </c>
      <c r="O353" s="1"/>
    </row>
    <row r="354" spans="1:15" x14ac:dyDescent="0.25">
      <c r="A354" s="6" t="s">
        <v>2161</v>
      </c>
      <c r="B354" s="7" t="s">
        <v>2162</v>
      </c>
      <c r="C354" s="7" t="s">
        <v>1896</v>
      </c>
      <c r="D354" s="8">
        <v>87.8</v>
      </c>
      <c r="E354" s="12">
        <f>D354*(1-$E$2)</f>
        <v>79.02</v>
      </c>
      <c r="F354" s="6"/>
      <c r="G354" s="12">
        <f>E354*F354</f>
        <v>0</v>
      </c>
      <c r="H354" s="6"/>
      <c r="I354" s="7" t="s">
        <v>28</v>
      </c>
      <c r="J354" s="7" t="s">
        <v>104</v>
      </c>
      <c r="K354" s="6" t="s">
        <v>121</v>
      </c>
      <c r="L354" s="6" t="s">
        <v>10</v>
      </c>
      <c r="M354" s="9"/>
      <c r="N354" s="12">
        <f>F354*D354</f>
        <v>0</v>
      </c>
      <c r="O354" s="1"/>
    </row>
    <row r="355" spans="1:15" x14ac:dyDescent="0.25">
      <c r="A355" s="6" t="s">
        <v>1980</v>
      </c>
      <c r="B355" s="7" t="s">
        <v>1981</v>
      </c>
      <c r="C355" s="7" t="s">
        <v>1896</v>
      </c>
      <c r="D355" s="8">
        <v>112</v>
      </c>
      <c r="E355" s="12">
        <f>D355*(1-$E$2)</f>
        <v>100.8</v>
      </c>
      <c r="F355" s="6"/>
      <c r="G355" s="12">
        <f>E355*F355</f>
        <v>0</v>
      </c>
      <c r="H355" s="6"/>
      <c r="I355" s="7" t="s">
        <v>28</v>
      </c>
      <c r="J355" s="7" t="s">
        <v>104</v>
      </c>
      <c r="K355" s="6"/>
      <c r="L355" s="6"/>
      <c r="M355" s="9"/>
      <c r="N355" s="12">
        <f>F355*D355</f>
        <v>0</v>
      </c>
      <c r="O355" s="1"/>
    </row>
    <row r="356" spans="1:15" x14ac:dyDescent="0.25">
      <c r="A356" s="6" t="s">
        <v>2190</v>
      </c>
      <c r="B356" s="7" t="s">
        <v>2191</v>
      </c>
      <c r="C356" s="7" t="s">
        <v>1896</v>
      </c>
      <c r="D356" s="8">
        <v>118</v>
      </c>
      <c r="E356" s="12">
        <f>D356*(1-$E$2)</f>
        <v>106.2</v>
      </c>
      <c r="F356" s="6"/>
      <c r="G356" s="12">
        <f>E356*F356</f>
        <v>0</v>
      </c>
      <c r="H356" s="6"/>
      <c r="I356" s="7" t="s">
        <v>28</v>
      </c>
      <c r="J356" s="7" t="s">
        <v>104</v>
      </c>
      <c r="K356" s="6" t="s">
        <v>121</v>
      </c>
      <c r="L356" s="6" t="s">
        <v>10</v>
      </c>
      <c r="M356" s="9"/>
      <c r="N356" s="12">
        <f>F356*D356</f>
        <v>0</v>
      </c>
      <c r="O356" s="1"/>
    </row>
    <row r="357" spans="1:15" x14ac:dyDescent="0.25">
      <c r="A357" s="6" t="s">
        <v>1894</v>
      </c>
      <c r="B357" s="7" t="s">
        <v>1895</v>
      </c>
      <c r="C357" s="7" t="s">
        <v>1896</v>
      </c>
      <c r="D357" s="8">
        <v>149</v>
      </c>
      <c r="E357" s="12">
        <f>D357*(1-$E$2)</f>
        <v>134.1</v>
      </c>
      <c r="F357" s="6"/>
      <c r="G357" s="12">
        <f>E357*F357</f>
        <v>0</v>
      </c>
      <c r="H357" s="6"/>
      <c r="I357" s="7" t="s">
        <v>28</v>
      </c>
      <c r="J357" s="7" t="s">
        <v>104</v>
      </c>
      <c r="K357" s="6"/>
      <c r="L357" s="6"/>
      <c r="M357" s="9"/>
      <c r="N357" s="12">
        <f>F357*D357</f>
        <v>0</v>
      </c>
      <c r="O357" s="1"/>
    </row>
    <row r="358" spans="1:15" x14ac:dyDescent="0.25">
      <c r="A358" s="6" t="s">
        <v>3245</v>
      </c>
      <c r="B358" s="7" t="s">
        <v>3246</v>
      </c>
      <c r="C358" s="7" t="s">
        <v>1896</v>
      </c>
      <c r="D358" s="8">
        <v>158</v>
      </c>
      <c r="E358" s="12">
        <f>D358*(1-$E$2)</f>
        <v>142.20000000000002</v>
      </c>
      <c r="F358" s="6"/>
      <c r="G358" s="12">
        <f>E358*F358</f>
        <v>0</v>
      </c>
      <c r="H358" s="6"/>
      <c r="I358" s="7" t="s">
        <v>28</v>
      </c>
      <c r="J358" s="7" t="s">
        <v>104</v>
      </c>
      <c r="K358" s="6" t="s">
        <v>121</v>
      </c>
      <c r="L358" s="6" t="s">
        <v>10</v>
      </c>
      <c r="M358" s="9"/>
      <c r="N358" s="12">
        <f>F358*D358</f>
        <v>0</v>
      </c>
      <c r="O358" s="1"/>
    </row>
    <row r="359" spans="1:15" x14ac:dyDescent="0.25">
      <c r="A359" s="6" t="s">
        <v>2513</v>
      </c>
      <c r="B359" s="7" t="s">
        <v>2514</v>
      </c>
      <c r="C359" s="7" t="s">
        <v>2515</v>
      </c>
      <c r="D359" s="8">
        <v>44.3</v>
      </c>
      <c r="E359" s="12">
        <f>D359*(1-$E$2)</f>
        <v>39.869999999999997</v>
      </c>
      <c r="F359" s="6"/>
      <c r="G359" s="12">
        <f>E359*F359</f>
        <v>0</v>
      </c>
      <c r="H359" s="6"/>
      <c r="I359" s="7" t="s">
        <v>28</v>
      </c>
      <c r="J359" s="7" t="s">
        <v>104</v>
      </c>
      <c r="K359" s="6"/>
      <c r="L359" s="6"/>
      <c r="M359" s="9"/>
      <c r="N359" s="12">
        <f>F359*D359</f>
        <v>0</v>
      </c>
      <c r="O359" s="1"/>
    </row>
    <row r="360" spans="1:15" x14ac:dyDescent="0.25">
      <c r="A360" s="6" t="s">
        <v>2546</v>
      </c>
      <c r="B360" s="7" t="s">
        <v>2547</v>
      </c>
      <c r="C360" s="7" t="s">
        <v>1322</v>
      </c>
      <c r="D360" s="8">
        <v>19.399999999999999</v>
      </c>
      <c r="E360" s="12">
        <f>D360*(1-$E$2)</f>
        <v>17.46</v>
      </c>
      <c r="F360" s="6"/>
      <c r="G360" s="12">
        <f>E360*F360</f>
        <v>0</v>
      </c>
      <c r="H360" s="6"/>
      <c r="I360" s="7" t="s">
        <v>28</v>
      </c>
      <c r="J360" s="7" t="s">
        <v>104</v>
      </c>
      <c r="K360" s="6"/>
      <c r="L360" s="6"/>
      <c r="M360" s="9"/>
      <c r="N360" s="12">
        <f>F360*D360</f>
        <v>0</v>
      </c>
      <c r="O360" s="1"/>
    </row>
    <row r="361" spans="1:15" x14ac:dyDescent="0.25">
      <c r="A361" s="6" t="s">
        <v>2783</v>
      </c>
      <c r="B361" s="7" t="s">
        <v>2784</v>
      </c>
      <c r="C361" s="7" t="s">
        <v>209</v>
      </c>
      <c r="D361" s="8">
        <v>100.84</v>
      </c>
      <c r="E361" s="12">
        <f>D361*(1-$E$2)</f>
        <v>90.756</v>
      </c>
      <c r="F361" s="6"/>
      <c r="G361" s="12">
        <f>E361*F361</f>
        <v>0</v>
      </c>
      <c r="H361" s="6"/>
      <c r="I361" s="7" t="s">
        <v>28</v>
      </c>
      <c r="J361" s="7" t="s">
        <v>2210</v>
      </c>
      <c r="K361" s="6"/>
      <c r="L361" s="6"/>
      <c r="M361" s="9"/>
      <c r="N361" s="12">
        <f>F361*D361</f>
        <v>0</v>
      </c>
      <c r="O361" s="1"/>
    </row>
    <row r="362" spans="1:15" x14ac:dyDescent="0.25">
      <c r="A362" s="6" t="s">
        <v>1948</v>
      </c>
      <c r="B362" s="7" t="s">
        <v>1949</v>
      </c>
      <c r="C362" s="7" t="s">
        <v>145</v>
      </c>
      <c r="D362" s="8">
        <v>102</v>
      </c>
      <c r="E362" s="12">
        <f>D362*(1-$E$2)</f>
        <v>91.8</v>
      </c>
      <c r="F362" s="6"/>
      <c r="G362" s="12">
        <f>E362*F362</f>
        <v>0</v>
      </c>
      <c r="H362" s="6"/>
      <c r="I362" s="7" t="s">
        <v>28</v>
      </c>
      <c r="J362" s="7" t="s">
        <v>1939</v>
      </c>
      <c r="K362" s="6" t="s">
        <v>121</v>
      </c>
      <c r="L362" s="6" t="s">
        <v>10</v>
      </c>
      <c r="M362" s="9">
        <v>2.7</v>
      </c>
      <c r="N362" s="12">
        <f>F362*D362</f>
        <v>0</v>
      </c>
      <c r="O362" s="1"/>
    </row>
    <row r="363" spans="1:15" x14ac:dyDescent="0.25">
      <c r="A363" s="6" t="s">
        <v>1950</v>
      </c>
      <c r="B363" s="7" t="s">
        <v>1951</v>
      </c>
      <c r="C363" s="7" t="s">
        <v>145</v>
      </c>
      <c r="D363" s="8">
        <v>102</v>
      </c>
      <c r="E363" s="12">
        <f>D363*(1-$E$2)</f>
        <v>91.8</v>
      </c>
      <c r="F363" s="6"/>
      <c r="G363" s="12">
        <f>E363*F363</f>
        <v>0</v>
      </c>
      <c r="H363" s="6"/>
      <c r="I363" s="7" t="s">
        <v>28</v>
      </c>
      <c r="J363" s="7" t="s">
        <v>1939</v>
      </c>
      <c r="K363" s="6" t="s">
        <v>121</v>
      </c>
      <c r="L363" s="6" t="s">
        <v>10</v>
      </c>
      <c r="M363" s="9">
        <v>2.7</v>
      </c>
      <c r="N363" s="12">
        <f>F363*D363</f>
        <v>0</v>
      </c>
      <c r="O363" s="1"/>
    </row>
    <row r="364" spans="1:15" x14ac:dyDescent="0.25">
      <c r="A364" s="6" t="s">
        <v>1997</v>
      </c>
      <c r="B364" s="7" t="s">
        <v>1998</v>
      </c>
      <c r="C364" s="7" t="s">
        <v>209</v>
      </c>
      <c r="D364" s="8">
        <v>160</v>
      </c>
      <c r="E364" s="12">
        <f>D364*(1-$E$2)</f>
        <v>144</v>
      </c>
      <c r="F364" s="6"/>
      <c r="G364" s="12">
        <f>E364*F364</f>
        <v>0</v>
      </c>
      <c r="H364" s="6"/>
      <c r="I364" s="7" t="s">
        <v>28</v>
      </c>
      <c r="J364" s="7" t="s">
        <v>206</v>
      </c>
      <c r="K364" s="6"/>
      <c r="L364" s="6"/>
      <c r="M364" s="9"/>
      <c r="N364" s="12">
        <f>F364*D364</f>
        <v>0</v>
      </c>
      <c r="O364" s="1"/>
    </row>
    <row r="365" spans="1:15" x14ac:dyDescent="0.25">
      <c r="A365" s="6" t="s">
        <v>1521</v>
      </c>
      <c r="B365" s="7" t="s">
        <v>1523</v>
      </c>
      <c r="C365" s="7"/>
      <c r="D365" s="8">
        <v>193.75</v>
      </c>
      <c r="E365" s="12">
        <f>D365*(1-$E$2)</f>
        <v>174.375</v>
      </c>
      <c r="F365" s="6"/>
      <c r="G365" s="12">
        <f>E365*F365</f>
        <v>0</v>
      </c>
      <c r="H365" s="6" t="s">
        <v>1522</v>
      </c>
      <c r="I365" s="7"/>
      <c r="J365" s="7"/>
      <c r="K365" s="6"/>
      <c r="L365" s="6"/>
      <c r="M365" s="9">
        <v>3.569</v>
      </c>
      <c r="N365" s="12">
        <f>F365*D365</f>
        <v>0</v>
      </c>
      <c r="O365" s="1"/>
    </row>
    <row r="366" spans="1:15" x14ac:dyDescent="0.25">
      <c r="A366" s="6" t="s">
        <v>2211</v>
      </c>
      <c r="B366" s="7" t="s">
        <v>2212</v>
      </c>
      <c r="C366" s="7" t="s">
        <v>209</v>
      </c>
      <c r="D366" s="8">
        <v>162</v>
      </c>
      <c r="E366" s="12">
        <f>D366*(1-$E$2)</f>
        <v>145.80000000000001</v>
      </c>
      <c r="F366" s="6"/>
      <c r="G366" s="12">
        <f>E366*F366</f>
        <v>0</v>
      </c>
      <c r="H366" s="6"/>
      <c r="I366" s="7" t="s">
        <v>28</v>
      </c>
      <c r="J366" s="7" t="s">
        <v>2210</v>
      </c>
      <c r="K366" s="6"/>
      <c r="L366" s="6"/>
      <c r="M366" s="9"/>
      <c r="N366" s="12">
        <f>F366*D366</f>
        <v>0</v>
      </c>
      <c r="O366" s="1"/>
    </row>
    <row r="367" spans="1:15" x14ac:dyDescent="0.25">
      <c r="A367" s="6" t="s">
        <v>207</v>
      </c>
      <c r="B367" s="7" t="s">
        <v>208</v>
      </c>
      <c r="C367" s="7" t="s">
        <v>209</v>
      </c>
      <c r="D367" s="8">
        <v>226</v>
      </c>
      <c r="E367" s="12">
        <f>D367*(1-$E$2)</f>
        <v>203.4</v>
      </c>
      <c r="F367" s="6"/>
      <c r="G367" s="12">
        <f>E367*F367</f>
        <v>0</v>
      </c>
      <c r="H367" s="6"/>
      <c r="I367" s="7" t="s">
        <v>28</v>
      </c>
      <c r="J367" s="7" t="s">
        <v>206</v>
      </c>
      <c r="K367" s="6"/>
      <c r="L367" s="6"/>
      <c r="M367" s="9"/>
      <c r="N367" s="12">
        <f>F367*D367</f>
        <v>0</v>
      </c>
      <c r="O367" s="1"/>
    </row>
    <row r="368" spans="1:15" x14ac:dyDescent="0.25">
      <c r="A368" s="6" t="s">
        <v>1535</v>
      </c>
      <c r="B368" s="7" t="s">
        <v>1537</v>
      </c>
      <c r="C368" s="7"/>
      <c r="D368" s="8">
        <v>258.74</v>
      </c>
      <c r="E368" s="12">
        <f>D368*(1-$E$2)</f>
        <v>232.86600000000001</v>
      </c>
      <c r="F368" s="6"/>
      <c r="G368" s="12">
        <f>E368*F368</f>
        <v>0</v>
      </c>
      <c r="H368" s="6" t="s">
        <v>1536</v>
      </c>
      <c r="I368" s="7"/>
      <c r="J368" s="7"/>
      <c r="K368" s="6"/>
      <c r="L368" s="6"/>
      <c r="M368" s="9">
        <v>4.5110000000000001</v>
      </c>
      <c r="N368" s="12">
        <f>F368*D368</f>
        <v>0</v>
      </c>
      <c r="O368" s="1"/>
    </row>
    <row r="369" spans="1:15" x14ac:dyDescent="0.25">
      <c r="A369" s="6" t="s">
        <v>2595</v>
      </c>
      <c r="B369" s="7" t="s">
        <v>2596</v>
      </c>
      <c r="C369" s="7" t="s">
        <v>209</v>
      </c>
      <c r="D369" s="8">
        <v>225</v>
      </c>
      <c r="E369" s="12">
        <f>D369*(1-$E$2)</f>
        <v>202.5</v>
      </c>
      <c r="F369" s="6"/>
      <c r="G369" s="12">
        <f>E369*F369</f>
        <v>0</v>
      </c>
      <c r="H369" s="6"/>
      <c r="I369" s="7" t="s">
        <v>28</v>
      </c>
      <c r="J369" s="7" t="s">
        <v>2210</v>
      </c>
      <c r="K369" s="6"/>
      <c r="L369" s="6"/>
      <c r="M369" s="9"/>
      <c r="N369" s="12">
        <f>F369*D369</f>
        <v>0</v>
      </c>
      <c r="O369" s="1"/>
    </row>
    <row r="370" spans="1:15" x14ac:dyDescent="0.25">
      <c r="A370" s="6" t="s">
        <v>2165</v>
      </c>
      <c r="B370" s="7" t="s">
        <v>2166</v>
      </c>
      <c r="C370" s="7" t="s">
        <v>209</v>
      </c>
      <c r="D370" s="8">
        <v>294</v>
      </c>
      <c r="E370" s="12">
        <f>D370*(1-$E$2)</f>
        <v>264.60000000000002</v>
      </c>
      <c r="F370" s="6"/>
      <c r="G370" s="12">
        <f>E370*F370</f>
        <v>0</v>
      </c>
      <c r="H370" s="6"/>
      <c r="I370" s="7" t="s">
        <v>28</v>
      </c>
      <c r="J370" s="7" t="s">
        <v>206</v>
      </c>
      <c r="K370" s="6"/>
      <c r="L370" s="6"/>
      <c r="M370" s="9"/>
      <c r="N370" s="12">
        <f>F370*D370</f>
        <v>0</v>
      </c>
      <c r="O370" s="1"/>
    </row>
    <row r="371" spans="1:15" x14ac:dyDescent="0.25">
      <c r="A371" s="6" t="s">
        <v>1508</v>
      </c>
      <c r="B371" s="7" t="s">
        <v>1510</v>
      </c>
      <c r="C371" s="7"/>
      <c r="D371" s="8">
        <v>336.26</v>
      </c>
      <c r="E371" s="12">
        <f>D371*(1-$E$2)</f>
        <v>302.63400000000001</v>
      </c>
      <c r="F371" s="6"/>
      <c r="G371" s="12">
        <f>E371*F371</f>
        <v>0</v>
      </c>
      <c r="H371" s="6" t="s">
        <v>1509</v>
      </c>
      <c r="I371" s="7"/>
      <c r="J371" s="7"/>
      <c r="K371" s="6"/>
      <c r="L371" s="6"/>
      <c r="M371" s="9">
        <v>6.3140000000000001</v>
      </c>
      <c r="N371" s="12">
        <f>F371*D371</f>
        <v>0</v>
      </c>
      <c r="O371" s="1"/>
    </row>
    <row r="372" spans="1:15" x14ac:dyDescent="0.25">
      <c r="A372" s="6" t="s">
        <v>2503</v>
      </c>
      <c r="B372" s="7" t="s">
        <v>2504</v>
      </c>
      <c r="C372" s="7" t="s">
        <v>209</v>
      </c>
      <c r="D372" s="8">
        <v>294</v>
      </c>
      <c r="E372" s="12">
        <f>D372*(1-$E$2)</f>
        <v>264.60000000000002</v>
      </c>
      <c r="F372" s="6"/>
      <c r="G372" s="12">
        <f>E372*F372</f>
        <v>0</v>
      </c>
      <c r="H372" s="6"/>
      <c r="I372" s="7" t="s">
        <v>28</v>
      </c>
      <c r="J372" s="7" t="s">
        <v>2210</v>
      </c>
      <c r="K372" s="6"/>
      <c r="L372" s="6"/>
      <c r="M372" s="9"/>
      <c r="N372" s="12">
        <f>F372*D372</f>
        <v>0</v>
      </c>
      <c r="O372" s="1"/>
    </row>
    <row r="373" spans="1:15" x14ac:dyDescent="0.25">
      <c r="A373" s="6" t="s">
        <v>1940</v>
      </c>
      <c r="B373" s="7" t="s">
        <v>1941</v>
      </c>
      <c r="C373" s="7" t="s">
        <v>145</v>
      </c>
      <c r="D373" s="8">
        <v>102</v>
      </c>
      <c r="E373" s="12">
        <f>D373*(1-$E$2)</f>
        <v>91.8</v>
      </c>
      <c r="F373" s="6"/>
      <c r="G373" s="12">
        <f>E373*F373</f>
        <v>0</v>
      </c>
      <c r="H373" s="6"/>
      <c r="I373" s="7" t="s">
        <v>28</v>
      </c>
      <c r="J373" s="7" t="s">
        <v>1939</v>
      </c>
      <c r="K373" s="6" t="s">
        <v>121</v>
      </c>
      <c r="L373" s="6" t="s">
        <v>10</v>
      </c>
      <c r="M373" s="9">
        <v>2.722</v>
      </c>
      <c r="N373" s="12">
        <f>F373*D373</f>
        <v>0</v>
      </c>
      <c r="O373" s="1"/>
    </row>
    <row r="374" spans="1:15" x14ac:dyDescent="0.25">
      <c r="A374" s="6" t="s">
        <v>1942</v>
      </c>
      <c r="B374" s="7" t="s">
        <v>1943</v>
      </c>
      <c r="C374" s="7" t="s">
        <v>145</v>
      </c>
      <c r="D374" s="8">
        <v>102</v>
      </c>
      <c r="E374" s="12">
        <f>D374*(1-$E$2)</f>
        <v>91.8</v>
      </c>
      <c r="F374" s="6"/>
      <c r="G374" s="12">
        <f>E374*F374</f>
        <v>0</v>
      </c>
      <c r="H374" s="6"/>
      <c r="I374" s="7" t="s">
        <v>28</v>
      </c>
      <c r="J374" s="7" t="s">
        <v>1939</v>
      </c>
      <c r="K374" s="6" t="s">
        <v>121</v>
      </c>
      <c r="L374" s="6" t="s">
        <v>10</v>
      </c>
      <c r="M374" s="9">
        <v>2.72</v>
      </c>
      <c r="N374" s="12">
        <f>F374*D374</f>
        <v>0</v>
      </c>
      <c r="O374" s="1"/>
    </row>
    <row r="375" spans="1:15" x14ac:dyDescent="0.25">
      <c r="A375" s="6" t="s">
        <v>3929</v>
      </c>
      <c r="B375" s="7" t="s">
        <v>3930</v>
      </c>
      <c r="C375" s="7" t="s">
        <v>209</v>
      </c>
      <c r="D375" s="8">
        <v>37.86</v>
      </c>
      <c r="E375" s="12">
        <f>D375*(1-$E$2)</f>
        <v>34.073999999999998</v>
      </c>
      <c r="F375" s="6"/>
      <c r="G375" s="12">
        <f>E375*F375</f>
        <v>0</v>
      </c>
      <c r="H375" s="6"/>
      <c r="I375" s="7" t="s">
        <v>28</v>
      </c>
      <c r="J375" s="7" t="s">
        <v>3928</v>
      </c>
      <c r="K375" s="6" t="s">
        <v>51</v>
      </c>
      <c r="L375" s="6" t="s">
        <v>10</v>
      </c>
      <c r="M375" s="9"/>
      <c r="N375" s="12">
        <f>F375*D375</f>
        <v>0</v>
      </c>
      <c r="O375" s="1"/>
    </row>
    <row r="376" spans="1:15" x14ac:dyDescent="0.25">
      <c r="A376" s="6" t="s">
        <v>3941</v>
      </c>
      <c r="B376" s="7" t="s">
        <v>3942</v>
      </c>
      <c r="C376" s="7" t="s">
        <v>209</v>
      </c>
      <c r="D376" s="8">
        <v>46.77</v>
      </c>
      <c r="E376" s="12">
        <f>D376*(1-$E$2)</f>
        <v>42.093000000000004</v>
      </c>
      <c r="F376" s="6"/>
      <c r="G376" s="12">
        <f>E376*F376</f>
        <v>0</v>
      </c>
      <c r="H376" s="6"/>
      <c r="I376" s="7" t="s">
        <v>28</v>
      </c>
      <c r="J376" s="7" t="s">
        <v>3928</v>
      </c>
      <c r="K376" s="6" t="s">
        <v>51</v>
      </c>
      <c r="L376" s="6" t="s">
        <v>10</v>
      </c>
      <c r="M376" s="9">
        <v>6.31</v>
      </c>
      <c r="N376" s="12">
        <f>F376*D376</f>
        <v>0</v>
      </c>
      <c r="O376" s="1"/>
    </row>
    <row r="377" spans="1:15" x14ac:dyDescent="0.25">
      <c r="A377" s="6" t="s">
        <v>3982</v>
      </c>
      <c r="B377" s="7" t="s">
        <v>3983</v>
      </c>
      <c r="C377" s="7" t="s">
        <v>209</v>
      </c>
      <c r="D377" s="8">
        <v>59.43</v>
      </c>
      <c r="E377" s="12">
        <f>D377*(1-$E$2)</f>
        <v>53.487000000000002</v>
      </c>
      <c r="F377" s="6"/>
      <c r="G377" s="12">
        <f>E377*F377</f>
        <v>0</v>
      </c>
      <c r="H377" s="6"/>
      <c r="I377" s="7" t="s">
        <v>28</v>
      </c>
      <c r="J377" s="7" t="s">
        <v>3928</v>
      </c>
      <c r="K377" s="6" t="s">
        <v>51</v>
      </c>
      <c r="L377" s="6" t="s">
        <v>10</v>
      </c>
      <c r="M377" s="9">
        <v>5.83</v>
      </c>
      <c r="N377" s="12">
        <f>F377*D377</f>
        <v>0</v>
      </c>
      <c r="O377" s="1"/>
    </row>
    <row r="378" spans="1:15" x14ac:dyDescent="0.25">
      <c r="A378" s="6" t="s">
        <v>5130</v>
      </c>
      <c r="B378" s="7" t="s">
        <v>5131</v>
      </c>
      <c r="C378" s="7" t="s">
        <v>3561</v>
      </c>
      <c r="D378" s="8">
        <v>136.11000000000001</v>
      </c>
      <c r="E378" s="12">
        <f>D378*(1-$E$2)</f>
        <v>122.49900000000001</v>
      </c>
      <c r="F378" s="6"/>
      <c r="G378" s="12">
        <f>E378*F378</f>
        <v>0</v>
      </c>
      <c r="H378" s="6"/>
      <c r="I378" s="7" t="s">
        <v>28</v>
      </c>
      <c r="J378" s="7" t="s">
        <v>5129</v>
      </c>
      <c r="K378" s="6" t="s">
        <v>121</v>
      </c>
      <c r="L378" s="6" t="s">
        <v>10</v>
      </c>
      <c r="M378" s="9"/>
      <c r="N378" s="12">
        <f>F378*D378</f>
        <v>0</v>
      </c>
      <c r="O378" s="1"/>
    </row>
    <row r="379" spans="1:15" x14ac:dyDescent="0.25">
      <c r="A379" s="6" t="s">
        <v>3956</v>
      </c>
      <c r="B379" s="7" t="s">
        <v>3957</v>
      </c>
      <c r="C379" s="7" t="s">
        <v>58</v>
      </c>
      <c r="D379" s="8">
        <v>160</v>
      </c>
      <c r="E379" s="12">
        <f>D379*(1-$E$2)</f>
        <v>144</v>
      </c>
      <c r="F379" s="6"/>
      <c r="G379" s="12">
        <f>E379*F379</f>
        <v>0</v>
      </c>
      <c r="H379" s="6"/>
      <c r="I379" s="7" t="s">
        <v>28</v>
      </c>
      <c r="J379" s="7" t="s">
        <v>2569</v>
      </c>
      <c r="K379" s="6" t="s">
        <v>51</v>
      </c>
      <c r="L379" s="6" t="s">
        <v>10</v>
      </c>
      <c r="M379" s="9"/>
      <c r="N379" s="12">
        <f>F379*D379</f>
        <v>0</v>
      </c>
      <c r="O379" s="1"/>
    </row>
    <row r="380" spans="1:15" x14ac:dyDescent="0.25">
      <c r="A380" s="6" t="s">
        <v>4138</v>
      </c>
      <c r="B380" s="7" t="s">
        <v>4139</v>
      </c>
      <c r="C380" s="7" t="s">
        <v>209</v>
      </c>
      <c r="D380" s="8">
        <v>81.900000000000006</v>
      </c>
      <c r="E380" s="12">
        <f>D380*(1-$E$2)</f>
        <v>73.710000000000008</v>
      </c>
      <c r="F380" s="6"/>
      <c r="G380" s="12">
        <f>E380*F380</f>
        <v>0</v>
      </c>
      <c r="H380" s="6"/>
      <c r="I380" s="7" t="s">
        <v>28</v>
      </c>
      <c r="J380" s="7" t="s">
        <v>3928</v>
      </c>
      <c r="K380" s="6" t="s">
        <v>51</v>
      </c>
      <c r="L380" s="6" t="s">
        <v>10</v>
      </c>
      <c r="M380" s="9">
        <v>4.8310000000000004</v>
      </c>
      <c r="N380" s="12">
        <f>F380*D380</f>
        <v>0</v>
      </c>
      <c r="O380" s="1"/>
    </row>
    <row r="381" spans="1:15" x14ac:dyDescent="0.25">
      <c r="A381" s="6" t="s">
        <v>5170</v>
      </c>
      <c r="B381" s="7" t="s">
        <v>5171</v>
      </c>
      <c r="C381" s="7" t="s">
        <v>3561</v>
      </c>
      <c r="D381" s="8">
        <v>136.11000000000001</v>
      </c>
      <c r="E381" s="12">
        <f>D381*(1-$E$2)</f>
        <v>122.49900000000001</v>
      </c>
      <c r="F381" s="6"/>
      <c r="G381" s="12">
        <f>E381*F381</f>
        <v>0</v>
      </c>
      <c r="H381" s="6"/>
      <c r="I381" s="7" t="s">
        <v>28</v>
      </c>
      <c r="J381" s="7" t="s">
        <v>5129</v>
      </c>
      <c r="K381" s="6" t="s">
        <v>121</v>
      </c>
      <c r="L381" s="6" t="s">
        <v>10</v>
      </c>
      <c r="M381" s="9"/>
      <c r="N381" s="12">
        <f>F381*D381</f>
        <v>0</v>
      </c>
      <c r="O381" s="1"/>
    </row>
    <row r="382" spans="1:15" x14ac:dyDescent="0.25">
      <c r="A382" s="6" t="s">
        <v>5091</v>
      </c>
      <c r="B382" s="7" t="s">
        <v>5092</v>
      </c>
      <c r="C382" s="7" t="s">
        <v>58</v>
      </c>
      <c r="D382" s="8">
        <v>255.83</v>
      </c>
      <c r="E382" s="12">
        <f>D382*(1-$E$2)</f>
        <v>230.24700000000001</v>
      </c>
      <c r="F382" s="6"/>
      <c r="G382" s="12">
        <f>E382*F382</f>
        <v>0</v>
      </c>
      <c r="H382" s="6"/>
      <c r="I382" s="7" t="s">
        <v>28</v>
      </c>
      <c r="J382" s="7" t="s">
        <v>2569</v>
      </c>
      <c r="K382" s="6" t="s">
        <v>51</v>
      </c>
      <c r="L382" s="6" t="s">
        <v>10</v>
      </c>
      <c r="M382" s="9"/>
      <c r="N382" s="12">
        <f>F382*D382</f>
        <v>0</v>
      </c>
      <c r="O382" s="1"/>
    </row>
    <row r="383" spans="1:15" x14ac:dyDescent="0.25">
      <c r="A383" s="6" t="s">
        <v>5111</v>
      </c>
      <c r="B383" s="7" t="s">
        <v>5112</v>
      </c>
      <c r="C383" s="7" t="s">
        <v>58</v>
      </c>
      <c r="D383" s="8">
        <v>241.67</v>
      </c>
      <c r="E383" s="12">
        <f>D383*(1-$E$2)</f>
        <v>217.50299999999999</v>
      </c>
      <c r="F383" s="6"/>
      <c r="G383" s="12">
        <f>E383*F383</f>
        <v>0</v>
      </c>
      <c r="H383" s="6"/>
      <c r="I383" s="7" t="s">
        <v>28</v>
      </c>
      <c r="J383" s="7" t="s">
        <v>2569</v>
      </c>
      <c r="K383" s="6" t="s">
        <v>51</v>
      </c>
      <c r="L383" s="6" t="s">
        <v>10</v>
      </c>
      <c r="M383" s="9">
        <v>252.08</v>
      </c>
      <c r="N383" s="12">
        <f>F383*D383</f>
        <v>0</v>
      </c>
      <c r="O383" s="1"/>
    </row>
    <row r="384" spans="1:15" x14ac:dyDescent="0.25">
      <c r="A384" s="6" t="s">
        <v>4542</v>
      </c>
      <c r="B384" s="7" t="s">
        <v>4543</v>
      </c>
      <c r="C384" s="7" t="s">
        <v>58</v>
      </c>
      <c r="D384" s="8">
        <v>592</v>
      </c>
      <c r="E384" s="12">
        <f>D384*(1-$E$2)</f>
        <v>532.80000000000007</v>
      </c>
      <c r="F384" s="6"/>
      <c r="G384" s="12">
        <f>E384*F384</f>
        <v>0</v>
      </c>
      <c r="H384" s="6"/>
      <c r="I384" s="7" t="s">
        <v>28</v>
      </c>
      <c r="J384" s="7" t="s">
        <v>2556</v>
      </c>
      <c r="K384" s="6" t="s">
        <v>51</v>
      </c>
      <c r="L384" s="6" t="s">
        <v>10</v>
      </c>
      <c r="M384" s="9"/>
      <c r="N384" s="12">
        <f>F384*D384</f>
        <v>0</v>
      </c>
      <c r="O384" s="1"/>
    </row>
    <row r="385" spans="1:15" x14ac:dyDescent="0.25">
      <c r="A385" s="6" t="s">
        <v>5191</v>
      </c>
      <c r="B385" s="7" t="s">
        <v>5192</v>
      </c>
      <c r="C385" s="7" t="s">
        <v>3561</v>
      </c>
      <c r="D385" s="8">
        <v>234</v>
      </c>
      <c r="E385" s="12">
        <f>D385*(1-$E$2)</f>
        <v>210.6</v>
      </c>
      <c r="F385" s="6"/>
      <c r="G385" s="12">
        <f>E385*F385</f>
        <v>0</v>
      </c>
      <c r="H385" s="6"/>
      <c r="I385" s="7" t="s">
        <v>28</v>
      </c>
      <c r="J385" s="7" t="s">
        <v>4111</v>
      </c>
      <c r="K385" s="6" t="s">
        <v>51</v>
      </c>
      <c r="L385" s="6" t="s">
        <v>10</v>
      </c>
      <c r="M385" s="9"/>
      <c r="N385" s="12">
        <f>F385*D385</f>
        <v>0</v>
      </c>
      <c r="O385" s="1"/>
    </row>
    <row r="386" spans="1:15" x14ac:dyDescent="0.25">
      <c r="A386" s="6" t="s">
        <v>2579</v>
      </c>
      <c r="B386" s="7" t="s">
        <v>2580</v>
      </c>
      <c r="C386" s="7" t="s">
        <v>58</v>
      </c>
      <c r="D386" s="8">
        <v>428</v>
      </c>
      <c r="E386" s="12">
        <f>D386*(1-$E$2)</f>
        <v>385.2</v>
      </c>
      <c r="F386" s="6"/>
      <c r="G386" s="12">
        <f>E386*F386</f>
        <v>0</v>
      </c>
      <c r="H386" s="6"/>
      <c r="I386" s="7" t="s">
        <v>28</v>
      </c>
      <c r="J386" s="7" t="s">
        <v>2556</v>
      </c>
      <c r="K386" s="6" t="s">
        <v>51</v>
      </c>
      <c r="L386" s="6" t="s">
        <v>10</v>
      </c>
      <c r="M386" s="9"/>
      <c r="N386" s="12">
        <f>F386*D386</f>
        <v>0</v>
      </c>
      <c r="O386" s="1"/>
    </row>
    <row r="387" spans="1:15" x14ac:dyDescent="0.25">
      <c r="A387" s="6" t="s">
        <v>2622</v>
      </c>
      <c r="B387" s="7" t="s">
        <v>2623</v>
      </c>
      <c r="C387" s="7" t="s">
        <v>58</v>
      </c>
      <c r="D387" s="8">
        <v>344</v>
      </c>
      <c r="E387" s="12">
        <f>D387*(1-$E$2)</f>
        <v>309.60000000000002</v>
      </c>
      <c r="F387" s="6"/>
      <c r="G387" s="12">
        <f>E387*F387</f>
        <v>0</v>
      </c>
      <c r="H387" s="6"/>
      <c r="I387" s="7" t="s">
        <v>28</v>
      </c>
      <c r="J387" s="7" t="s">
        <v>2569</v>
      </c>
      <c r="K387" s="6" t="s">
        <v>51</v>
      </c>
      <c r="L387" s="6" t="s">
        <v>10</v>
      </c>
      <c r="M387" s="9"/>
      <c r="N387" s="12">
        <f>F387*D387</f>
        <v>0</v>
      </c>
      <c r="O387" s="1"/>
    </row>
    <row r="388" spans="1:15" x14ac:dyDescent="0.25">
      <c r="A388" s="6" t="s">
        <v>2589</v>
      </c>
      <c r="B388" s="7" t="s">
        <v>2590</v>
      </c>
      <c r="C388" s="7" t="s">
        <v>58</v>
      </c>
      <c r="D388" s="8">
        <v>680</v>
      </c>
      <c r="E388" s="12">
        <f>D388*(1-$E$2)</f>
        <v>612</v>
      </c>
      <c r="F388" s="6"/>
      <c r="G388" s="12">
        <f>E388*F388</f>
        <v>0</v>
      </c>
      <c r="H388" s="6"/>
      <c r="I388" s="7" t="s">
        <v>28</v>
      </c>
      <c r="J388" s="7" t="s">
        <v>2556</v>
      </c>
      <c r="K388" s="6" t="s">
        <v>51</v>
      </c>
      <c r="L388" s="6" t="s">
        <v>10</v>
      </c>
      <c r="M388" s="9"/>
      <c r="N388" s="12">
        <f>F388*D388</f>
        <v>0</v>
      </c>
      <c r="O388" s="1"/>
    </row>
    <row r="389" spans="1:15" x14ac:dyDescent="0.25">
      <c r="A389" s="6" t="s">
        <v>5168</v>
      </c>
      <c r="B389" s="7" t="s">
        <v>5169</v>
      </c>
      <c r="C389" s="7" t="s">
        <v>3561</v>
      </c>
      <c r="D389" s="8">
        <v>218.5</v>
      </c>
      <c r="E389" s="12">
        <f>D389*(1-$E$2)</f>
        <v>196.65</v>
      </c>
      <c r="F389" s="6"/>
      <c r="G389" s="12">
        <f>E389*F389</f>
        <v>0</v>
      </c>
      <c r="H389" s="6"/>
      <c r="I389" s="7" t="s">
        <v>28</v>
      </c>
      <c r="J389" s="7" t="s">
        <v>4111</v>
      </c>
      <c r="K389" s="6" t="s">
        <v>51</v>
      </c>
      <c r="L389" s="6" t="s">
        <v>10</v>
      </c>
      <c r="M389" s="9">
        <v>221.7</v>
      </c>
      <c r="N389" s="12">
        <f>F389*D389</f>
        <v>0</v>
      </c>
      <c r="O389" s="1"/>
    </row>
    <row r="390" spans="1:15" x14ac:dyDescent="0.25">
      <c r="A390" s="6" t="s">
        <v>2559</v>
      </c>
      <c r="B390" s="7" t="s">
        <v>2560</v>
      </c>
      <c r="C390" s="7" t="s">
        <v>58</v>
      </c>
      <c r="D390" s="8">
        <v>541</v>
      </c>
      <c r="E390" s="12">
        <f>D390*(1-$E$2)</f>
        <v>486.90000000000003</v>
      </c>
      <c r="F390" s="6"/>
      <c r="G390" s="12">
        <f>E390*F390</f>
        <v>0</v>
      </c>
      <c r="H390" s="6"/>
      <c r="I390" s="7" t="s">
        <v>28</v>
      </c>
      <c r="J390" s="7" t="s">
        <v>2556</v>
      </c>
      <c r="K390" s="6" t="s">
        <v>51</v>
      </c>
      <c r="L390" s="6" t="s">
        <v>10</v>
      </c>
      <c r="M390" s="9"/>
      <c r="N390" s="12">
        <f>F390*D390</f>
        <v>0</v>
      </c>
      <c r="O390" s="1"/>
    </row>
    <row r="391" spans="1:15" x14ac:dyDescent="0.25">
      <c r="A391" s="6" t="s">
        <v>2577</v>
      </c>
      <c r="B391" s="7" t="s">
        <v>2578</v>
      </c>
      <c r="C391" s="7" t="s">
        <v>58</v>
      </c>
      <c r="D391" s="8">
        <v>365</v>
      </c>
      <c r="E391" s="12">
        <f>D391*(1-$E$2)</f>
        <v>328.5</v>
      </c>
      <c r="F391" s="6"/>
      <c r="G391" s="12">
        <f>E391*F391</f>
        <v>0</v>
      </c>
      <c r="H391" s="6"/>
      <c r="I391" s="7" t="s">
        <v>28</v>
      </c>
      <c r="J391" s="7" t="s">
        <v>2569</v>
      </c>
      <c r="K391" s="6" t="s">
        <v>51</v>
      </c>
      <c r="L391" s="6" t="s">
        <v>10</v>
      </c>
      <c r="M391" s="9"/>
      <c r="N391" s="12">
        <f>F391*D391</f>
        <v>0</v>
      </c>
      <c r="O391" s="1"/>
    </row>
    <row r="392" spans="1:15" x14ac:dyDescent="0.25">
      <c r="A392" s="6" t="s">
        <v>2876</v>
      </c>
      <c r="B392" s="7" t="s">
        <v>2877</v>
      </c>
      <c r="C392" s="7" t="s">
        <v>58</v>
      </c>
      <c r="D392" s="8">
        <v>665</v>
      </c>
      <c r="E392" s="12">
        <f>D392*(1-$E$2)</f>
        <v>598.5</v>
      </c>
      <c r="F392" s="6"/>
      <c r="G392" s="12">
        <f>E392*F392</f>
        <v>0</v>
      </c>
      <c r="H392" s="6"/>
      <c r="I392" s="7" t="s">
        <v>28</v>
      </c>
      <c r="J392" s="7" t="s">
        <v>2556</v>
      </c>
      <c r="K392" s="6" t="s">
        <v>51</v>
      </c>
      <c r="L392" s="6" t="s">
        <v>10</v>
      </c>
      <c r="M392" s="9"/>
      <c r="N392" s="12">
        <f>F392*D392</f>
        <v>0</v>
      </c>
      <c r="O392" s="1"/>
    </row>
    <row r="393" spans="1:15" x14ac:dyDescent="0.25">
      <c r="A393" s="6" t="s">
        <v>2851</v>
      </c>
      <c r="B393" s="7" t="s">
        <v>2852</v>
      </c>
      <c r="C393" s="7" t="s">
        <v>58</v>
      </c>
      <c r="D393" s="8">
        <v>526</v>
      </c>
      <c r="E393" s="12">
        <f>D393*(1-$E$2)</f>
        <v>473.40000000000003</v>
      </c>
      <c r="F393" s="6"/>
      <c r="G393" s="12">
        <f>E393*F393</f>
        <v>0</v>
      </c>
      <c r="H393" s="6"/>
      <c r="I393" s="7" t="s">
        <v>28</v>
      </c>
      <c r="J393" s="7" t="s">
        <v>2556</v>
      </c>
      <c r="K393" s="6" t="s">
        <v>51</v>
      </c>
      <c r="L393" s="6" t="s">
        <v>10</v>
      </c>
      <c r="M393" s="9"/>
      <c r="N393" s="12">
        <f>F393*D393</f>
        <v>0</v>
      </c>
      <c r="O393" s="1"/>
    </row>
    <row r="394" spans="1:15" x14ac:dyDescent="0.25">
      <c r="A394" s="6" t="s">
        <v>2892</v>
      </c>
      <c r="B394" s="7" t="s">
        <v>2893</v>
      </c>
      <c r="C394" s="7" t="s">
        <v>58</v>
      </c>
      <c r="D394" s="8">
        <v>350</v>
      </c>
      <c r="E394" s="12">
        <f>D394*(1-$E$2)</f>
        <v>315</v>
      </c>
      <c r="F394" s="6"/>
      <c r="G394" s="12">
        <f>E394*F394</f>
        <v>0</v>
      </c>
      <c r="H394" s="6"/>
      <c r="I394" s="7" t="s">
        <v>28</v>
      </c>
      <c r="J394" s="7" t="s">
        <v>2569</v>
      </c>
      <c r="K394" s="6" t="s">
        <v>51</v>
      </c>
      <c r="L394" s="6" t="s">
        <v>10</v>
      </c>
      <c r="M394" s="9"/>
      <c r="N394" s="12">
        <f>F394*D394</f>
        <v>0</v>
      </c>
      <c r="O394" s="1"/>
    </row>
    <row r="395" spans="1:15" x14ac:dyDescent="0.25">
      <c r="A395" s="6" t="s">
        <v>2572</v>
      </c>
      <c r="B395" s="7" t="s">
        <v>2573</v>
      </c>
      <c r="C395" s="7" t="s">
        <v>58</v>
      </c>
      <c r="D395" s="8">
        <v>670</v>
      </c>
      <c r="E395" s="12">
        <f>D395*(1-$E$2)</f>
        <v>603</v>
      </c>
      <c r="F395" s="6"/>
      <c r="G395" s="12">
        <f>E395*F395</f>
        <v>0</v>
      </c>
      <c r="H395" s="6"/>
      <c r="I395" s="7" t="s">
        <v>28</v>
      </c>
      <c r="J395" s="7" t="s">
        <v>2556</v>
      </c>
      <c r="K395" s="6" t="s">
        <v>51</v>
      </c>
      <c r="L395" s="6" t="s">
        <v>10</v>
      </c>
      <c r="M395" s="9"/>
      <c r="N395" s="12">
        <f>F395*D395</f>
        <v>0</v>
      </c>
      <c r="O395" s="1"/>
    </row>
    <row r="396" spans="1:15" x14ac:dyDescent="0.25">
      <c r="A396" s="6" t="s">
        <v>2557</v>
      </c>
      <c r="B396" s="7" t="s">
        <v>2558</v>
      </c>
      <c r="C396" s="7" t="s">
        <v>58</v>
      </c>
      <c r="D396" s="8">
        <v>532</v>
      </c>
      <c r="E396" s="12">
        <f>D396*(1-$E$2)</f>
        <v>478.8</v>
      </c>
      <c r="F396" s="6"/>
      <c r="G396" s="12">
        <f>E396*F396</f>
        <v>0</v>
      </c>
      <c r="H396" s="6"/>
      <c r="I396" s="7" t="s">
        <v>28</v>
      </c>
      <c r="J396" s="7" t="s">
        <v>2556</v>
      </c>
      <c r="K396" s="6" t="s">
        <v>51</v>
      </c>
      <c r="L396" s="6" t="s">
        <v>10</v>
      </c>
      <c r="M396" s="9"/>
      <c r="N396" s="12">
        <f>F396*D396</f>
        <v>0</v>
      </c>
      <c r="O396" s="1"/>
    </row>
    <row r="397" spans="1:15" x14ac:dyDescent="0.25">
      <c r="A397" s="6" t="s">
        <v>2587</v>
      </c>
      <c r="B397" s="7" t="s">
        <v>2588</v>
      </c>
      <c r="C397" s="7" t="s">
        <v>58</v>
      </c>
      <c r="D397" s="8">
        <v>358</v>
      </c>
      <c r="E397" s="12">
        <f>D397*(1-$E$2)</f>
        <v>322.2</v>
      </c>
      <c r="F397" s="6"/>
      <c r="G397" s="12">
        <f>E397*F397</f>
        <v>0</v>
      </c>
      <c r="H397" s="6"/>
      <c r="I397" s="7" t="s">
        <v>28</v>
      </c>
      <c r="J397" s="7" t="s">
        <v>2569</v>
      </c>
      <c r="K397" s="6" t="s">
        <v>51</v>
      </c>
      <c r="L397" s="6" t="s">
        <v>10</v>
      </c>
      <c r="M397" s="9"/>
      <c r="N397" s="12">
        <f>F397*D397</f>
        <v>0</v>
      </c>
      <c r="O397" s="1"/>
    </row>
    <row r="398" spans="1:15" x14ac:dyDescent="0.25">
      <c r="A398" s="6" t="s">
        <v>2570</v>
      </c>
      <c r="B398" s="7" t="s">
        <v>2571</v>
      </c>
      <c r="C398" s="7" t="s">
        <v>58</v>
      </c>
      <c r="D398" s="8">
        <v>257</v>
      </c>
      <c r="E398" s="12">
        <f>D398*(1-$E$2)</f>
        <v>231.3</v>
      </c>
      <c r="F398" s="6"/>
      <c r="G398" s="12">
        <f>E398*F398</f>
        <v>0</v>
      </c>
      <c r="H398" s="6"/>
      <c r="I398" s="7" t="s">
        <v>28</v>
      </c>
      <c r="J398" s="7" t="s">
        <v>2569</v>
      </c>
      <c r="K398" s="6" t="s">
        <v>51</v>
      </c>
      <c r="L398" s="6" t="s">
        <v>10</v>
      </c>
      <c r="M398" s="9"/>
      <c r="N398" s="12">
        <f>F398*D398</f>
        <v>0</v>
      </c>
      <c r="O398" s="1"/>
    </row>
    <row r="399" spans="1:15" x14ac:dyDescent="0.25">
      <c r="A399" s="6" t="s">
        <v>4605</v>
      </c>
      <c r="B399" s="7" t="s">
        <v>4606</v>
      </c>
      <c r="C399" s="7" t="s">
        <v>145</v>
      </c>
      <c r="D399" s="8">
        <v>52.5</v>
      </c>
      <c r="E399" s="12">
        <f>D399*(1-$E$2)</f>
        <v>47.25</v>
      </c>
      <c r="F399" s="6"/>
      <c r="G399" s="12">
        <f>E399*F399</f>
        <v>0</v>
      </c>
      <c r="H399" s="6"/>
      <c r="I399" s="7" t="s">
        <v>28</v>
      </c>
      <c r="J399" s="7" t="s">
        <v>4386</v>
      </c>
      <c r="K399" s="6" t="s">
        <v>121</v>
      </c>
      <c r="L399" s="6" t="s">
        <v>10</v>
      </c>
      <c r="M399" s="9">
        <v>174.44200000000001</v>
      </c>
      <c r="N399" s="12">
        <f>F399*D399</f>
        <v>0</v>
      </c>
      <c r="O399" s="1"/>
    </row>
    <row r="400" spans="1:15" x14ac:dyDescent="0.25">
      <c r="A400" s="6" t="s">
        <v>4607</v>
      </c>
      <c r="B400" s="7" t="s">
        <v>4608</v>
      </c>
      <c r="C400" s="7" t="s">
        <v>145</v>
      </c>
      <c r="D400" s="8">
        <v>52.5</v>
      </c>
      <c r="E400" s="12">
        <f>D400*(1-$E$2)</f>
        <v>47.25</v>
      </c>
      <c r="F400" s="6"/>
      <c r="G400" s="12">
        <f>E400*F400</f>
        <v>0</v>
      </c>
      <c r="H400" s="6"/>
      <c r="I400" s="7" t="s">
        <v>28</v>
      </c>
      <c r="J400" s="7" t="s">
        <v>4386</v>
      </c>
      <c r="K400" s="6" t="s">
        <v>121</v>
      </c>
      <c r="L400" s="6" t="s">
        <v>10</v>
      </c>
      <c r="M400" s="9">
        <v>174.02600000000001</v>
      </c>
      <c r="N400" s="12">
        <f>F400*D400</f>
        <v>0</v>
      </c>
      <c r="O400" s="1"/>
    </row>
    <row r="401" spans="1:15" x14ac:dyDescent="0.25">
      <c r="A401" s="6" t="s">
        <v>4067</v>
      </c>
      <c r="B401" s="7" t="s">
        <v>4068</v>
      </c>
      <c r="C401" s="7" t="s">
        <v>209</v>
      </c>
      <c r="D401" s="8">
        <v>131.31</v>
      </c>
      <c r="E401" s="12">
        <f>D401*(1-$E$2)</f>
        <v>118.179</v>
      </c>
      <c r="F401" s="6"/>
      <c r="G401" s="12">
        <f>E401*F401</f>
        <v>0</v>
      </c>
      <c r="H401" s="6"/>
      <c r="I401" s="7" t="s">
        <v>28</v>
      </c>
      <c r="J401" s="7" t="s">
        <v>3928</v>
      </c>
      <c r="K401" s="6" t="s">
        <v>51</v>
      </c>
      <c r="L401" s="6" t="s">
        <v>10</v>
      </c>
      <c r="M401" s="9">
        <v>4.2050000000000001</v>
      </c>
      <c r="N401" s="12">
        <f>F401*D401</f>
        <v>0</v>
      </c>
      <c r="O401" s="1"/>
    </row>
    <row r="402" spans="1:15" x14ac:dyDescent="0.25">
      <c r="A402" s="6" t="s">
        <v>4112</v>
      </c>
      <c r="B402" s="7" t="s">
        <v>4113</v>
      </c>
      <c r="C402" s="7" t="s">
        <v>3561</v>
      </c>
      <c r="D402" s="8">
        <v>278.92</v>
      </c>
      <c r="E402" s="12">
        <f>D402*(1-$E$2)</f>
        <v>251.02800000000002</v>
      </c>
      <c r="F402" s="6"/>
      <c r="G402" s="12">
        <f>E402*F402</f>
        <v>0</v>
      </c>
      <c r="H402" s="6"/>
      <c r="I402" s="7" t="s">
        <v>28</v>
      </c>
      <c r="J402" s="7" t="s">
        <v>4111</v>
      </c>
      <c r="K402" s="6" t="s">
        <v>51</v>
      </c>
      <c r="L402" s="6" t="s">
        <v>10</v>
      </c>
      <c r="M402" s="9">
        <v>128.625</v>
      </c>
      <c r="N402" s="12">
        <f>F402*D402</f>
        <v>0</v>
      </c>
      <c r="O402" s="1"/>
    </row>
    <row r="403" spans="1:15" x14ac:dyDescent="0.25">
      <c r="A403" s="6" t="s">
        <v>2827</v>
      </c>
      <c r="B403" s="7" t="s">
        <v>2828</v>
      </c>
      <c r="C403" s="7" t="s">
        <v>58</v>
      </c>
      <c r="D403" s="8">
        <v>380</v>
      </c>
      <c r="E403" s="12">
        <f>D403*(1-$E$2)</f>
        <v>342</v>
      </c>
      <c r="F403" s="6"/>
      <c r="G403" s="12">
        <f>E403*F403</f>
        <v>0</v>
      </c>
      <c r="H403" s="6"/>
      <c r="I403" s="7" t="s">
        <v>28</v>
      </c>
      <c r="J403" s="7" t="s">
        <v>2569</v>
      </c>
      <c r="K403" s="6" t="s">
        <v>51</v>
      </c>
      <c r="L403" s="6" t="s">
        <v>10</v>
      </c>
      <c r="M403" s="9">
        <v>154</v>
      </c>
      <c r="N403" s="12">
        <f>F403*D403</f>
        <v>0</v>
      </c>
      <c r="O403" s="1"/>
    </row>
    <row r="404" spans="1:15" x14ac:dyDescent="0.25">
      <c r="A404" s="6" t="s">
        <v>2868</v>
      </c>
      <c r="B404" s="7" t="s">
        <v>2869</v>
      </c>
      <c r="C404" s="7" t="s">
        <v>58</v>
      </c>
      <c r="D404" s="8">
        <v>369</v>
      </c>
      <c r="E404" s="12">
        <f>D404*(1-$E$2)</f>
        <v>332.1</v>
      </c>
      <c r="F404" s="6"/>
      <c r="G404" s="12">
        <f>E404*F404</f>
        <v>0</v>
      </c>
      <c r="H404" s="6"/>
      <c r="I404" s="7" t="s">
        <v>28</v>
      </c>
      <c r="J404" s="7" t="s">
        <v>2569</v>
      </c>
      <c r="K404" s="6" t="s">
        <v>51</v>
      </c>
      <c r="L404" s="6" t="s">
        <v>10</v>
      </c>
      <c r="M404" s="9"/>
      <c r="N404" s="12">
        <f>F404*D404</f>
        <v>0</v>
      </c>
      <c r="O404" s="1"/>
    </row>
    <row r="405" spans="1:15" x14ac:dyDescent="0.25">
      <c r="A405" s="6" t="s">
        <v>2798</v>
      </c>
      <c r="B405" s="7" t="s">
        <v>2799</v>
      </c>
      <c r="C405" s="7" t="s">
        <v>58</v>
      </c>
      <c r="D405" s="8">
        <v>373</v>
      </c>
      <c r="E405" s="12">
        <f>D405*(1-$E$2)</f>
        <v>335.7</v>
      </c>
      <c r="F405" s="6"/>
      <c r="G405" s="12">
        <f>E405*F405</f>
        <v>0</v>
      </c>
      <c r="H405" s="6"/>
      <c r="I405" s="7" t="s">
        <v>28</v>
      </c>
      <c r="J405" s="7" t="s">
        <v>2569</v>
      </c>
      <c r="K405" s="6" t="s">
        <v>51</v>
      </c>
      <c r="L405" s="6" t="s">
        <v>10</v>
      </c>
      <c r="M405" s="9"/>
      <c r="N405" s="12">
        <f>F405*D405</f>
        <v>0</v>
      </c>
      <c r="O405" s="1"/>
    </row>
    <row r="406" spans="1:15" x14ac:dyDescent="0.25">
      <c r="A406" s="6" t="s">
        <v>4637</v>
      </c>
      <c r="B406" s="7" t="s">
        <v>4638</v>
      </c>
      <c r="C406" s="7" t="s">
        <v>145</v>
      </c>
      <c r="D406" s="8">
        <v>73.5</v>
      </c>
      <c r="E406" s="12">
        <f>D406*(1-$E$2)</f>
        <v>66.150000000000006</v>
      </c>
      <c r="F406" s="6"/>
      <c r="G406" s="12">
        <f>E406*F406</f>
        <v>0</v>
      </c>
      <c r="H406" s="6"/>
      <c r="I406" s="7" t="s">
        <v>28</v>
      </c>
      <c r="J406" s="7" t="s">
        <v>4386</v>
      </c>
      <c r="K406" s="6" t="s">
        <v>121</v>
      </c>
      <c r="L406" s="6" t="s">
        <v>10</v>
      </c>
      <c r="M406" s="9">
        <v>187.15</v>
      </c>
      <c r="N406" s="12">
        <f>F406*D406</f>
        <v>0</v>
      </c>
      <c r="O406" s="1"/>
    </row>
    <row r="407" spans="1:15" x14ac:dyDescent="0.25">
      <c r="A407" s="6" t="s">
        <v>4643</v>
      </c>
      <c r="B407" s="7" t="s">
        <v>4644</v>
      </c>
      <c r="C407" s="7" t="s">
        <v>4645</v>
      </c>
      <c r="D407" s="8">
        <v>94.8</v>
      </c>
      <c r="E407" s="12">
        <f>D407*(1-$E$2)</f>
        <v>85.32</v>
      </c>
      <c r="F407" s="6"/>
      <c r="G407" s="12">
        <f>E407*F407</f>
        <v>0</v>
      </c>
      <c r="H407" s="6"/>
      <c r="I407" s="7" t="s">
        <v>28</v>
      </c>
      <c r="J407" s="7" t="s">
        <v>4386</v>
      </c>
      <c r="K407" s="6" t="s">
        <v>121</v>
      </c>
      <c r="L407" s="6" t="s">
        <v>10</v>
      </c>
      <c r="M407" s="9">
        <v>149.44999999999999</v>
      </c>
      <c r="N407" s="12">
        <f>F407*D407</f>
        <v>0</v>
      </c>
      <c r="O407" s="1"/>
    </row>
    <row r="408" spans="1:15" x14ac:dyDescent="0.25">
      <c r="A408" s="6" t="s">
        <v>4639</v>
      </c>
      <c r="B408" s="7" t="s">
        <v>4640</v>
      </c>
      <c r="C408" s="7" t="s">
        <v>145</v>
      </c>
      <c r="D408" s="8">
        <v>73.5</v>
      </c>
      <c r="E408" s="12">
        <f>D408*(1-$E$2)</f>
        <v>66.150000000000006</v>
      </c>
      <c r="F408" s="6"/>
      <c r="G408" s="12">
        <f>E408*F408</f>
        <v>0</v>
      </c>
      <c r="H408" s="6"/>
      <c r="I408" s="7" t="s">
        <v>28</v>
      </c>
      <c r="J408" s="7" t="s">
        <v>4386</v>
      </c>
      <c r="K408" s="6" t="s">
        <v>121</v>
      </c>
      <c r="L408" s="6" t="s">
        <v>10</v>
      </c>
      <c r="M408" s="9">
        <v>182.05</v>
      </c>
      <c r="N408" s="12">
        <f>F408*D408</f>
        <v>0</v>
      </c>
      <c r="O408" s="1"/>
    </row>
    <row r="409" spans="1:15" x14ac:dyDescent="0.25">
      <c r="A409" s="6" t="s">
        <v>4490</v>
      </c>
      <c r="B409" s="7" t="s">
        <v>4491</v>
      </c>
      <c r="C409" s="7" t="s">
        <v>145</v>
      </c>
      <c r="D409" s="8">
        <v>140</v>
      </c>
      <c r="E409" s="12">
        <f>D409*(1-$E$2)</f>
        <v>126</v>
      </c>
      <c r="F409" s="6"/>
      <c r="G409" s="12">
        <f>E409*F409</f>
        <v>0</v>
      </c>
      <c r="H409" s="6"/>
      <c r="I409" s="7" t="s">
        <v>28</v>
      </c>
      <c r="J409" s="7" t="s">
        <v>4386</v>
      </c>
      <c r="K409" s="6" t="s">
        <v>121</v>
      </c>
      <c r="L409" s="6" t="s">
        <v>10</v>
      </c>
      <c r="M409" s="9">
        <v>148.625</v>
      </c>
      <c r="N409" s="12">
        <f>F409*D409</f>
        <v>0</v>
      </c>
      <c r="O409" s="1"/>
    </row>
    <row r="410" spans="1:15" x14ac:dyDescent="0.25">
      <c r="A410" s="6" t="s">
        <v>4559</v>
      </c>
      <c r="B410" s="7" t="s">
        <v>4560</v>
      </c>
      <c r="C410" s="7" t="s">
        <v>4561</v>
      </c>
      <c r="D410" s="8">
        <v>109.2</v>
      </c>
      <c r="E410" s="12">
        <f>D410*(1-$E$2)</f>
        <v>98.28</v>
      </c>
      <c r="F410" s="6"/>
      <c r="G410" s="12">
        <f>E410*F410</f>
        <v>0</v>
      </c>
      <c r="H410" s="6"/>
      <c r="I410" s="7" t="s">
        <v>28</v>
      </c>
      <c r="J410" s="7" t="s">
        <v>4386</v>
      </c>
      <c r="K410" s="6" t="s">
        <v>121</v>
      </c>
      <c r="L410" s="6" t="s">
        <v>10</v>
      </c>
      <c r="M410" s="9">
        <v>187.404</v>
      </c>
      <c r="N410" s="12">
        <f>F410*D410</f>
        <v>0</v>
      </c>
      <c r="O410" s="1"/>
    </row>
    <row r="411" spans="1:15" x14ac:dyDescent="0.25">
      <c r="A411" s="6" t="s">
        <v>4538</v>
      </c>
      <c r="B411" s="7" t="s">
        <v>4539</v>
      </c>
      <c r="C411" s="7" t="s">
        <v>145</v>
      </c>
      <c r="D411" s="8">
        <v>120</v>
      </c>
      <c r="E411" s="12">
        <f>D411*(1-$E$2)</f>
        <v>108</v>
      </c>
      <c r="F411" s="6"/>
      <c r="G411" s="12">
        <f>E411*F411</f>
        <v>0</v>
      </c>
      <c r="H411" s="6"/>
      <c r="I411" s="7" t="s">
        <v>28</v>
      </c>
      <c r="J411" s="7" t="s">
        <v>4386</v>
      </c>
      <c r="K411" s="6" t="s">
        <v>121</v>
      </c>
      <c r="L411" s="6" t="s">
        <v>10</v>
      </c>
      <c r="M411" s="9">
        <v>130</v>
      </c>
      <c r="N411" s="12">
        <f>F411*D411</f>
        <v>0</v>
      </c>
      <c r="O411" s="1"/>
    </row>
    <row r="412" spans="1:15" x14ac:dyDescent="0.25">
      <c r="A412" s="6" t="s">
        <v>4562</v>
      </c>
      <c r="B412" s="7" t="s">
        <v>4563</v>
      </c>
      <c r="C412" s="7" t="s">
        <v>145</v>
      </c>
      <c r="D412" s="8">
        <v>109.2</v>
      </c>
      <c r="E412" s="12">
        <f>D412*(1-$E$2)</f>
        <v>98.28</v>
      </c>
      <c r="F412" s="6"/>
      <c r="G412" s="12">
        <f>E412*F412</f>
        <v>0</v>
      </c>
      <c r="H412" s="6"/>
      <c r="I412" s="7" t="s">
        <v>28</v>
      </c>
      <c r="J412" s="7" t="s">
        <v>4386</v>
      </c>
      <c r="K412" s="6" t="s">
        <v>121</v>
      </c>
      <c r="L412" s="6" t="s">
        <v>10</v>
      </c>
      <c r="M412" s="9">
        <v>186</v>
      </c>
      <c r="N412" s="12">
        <f>F412*D412</f>
        <v>0</v>
      </c>
      <c r="O412" s="1"/>
    </row>
    <row r="413" spans="1:15" x14ac:dyDescent="0.25">
      <c r="A413" s="6" t="s">
        <v>4396</v>
      </c>
      <c r="B413" s="7" t="s">
        <v>4397</v>
      </c>
      <c r="C413" s="7" t="s">
        <v>145</v>
      </c>
      <c r="D413" s="8">
        <v>207.04</v>
      </c>
      <c r="E413" s="12">
        <f>D413*(1-$E$2)</f>
        <v>186.33599999999998</v>
      </c>
      <c r="F413" s="6"/>
      <c r="G413" s="12">
        <f>E413*F413</f>
        <v>0</v>
      </c>
      <c r="H413" s="6"/>
      <c r="I413" s="7" t="s">
        <v>28</v>
      </c>
      <c r="J413" s="7" t="s">
        <v>4386</v>
      </c>
      <c r="K413" s="6" t="s">
        <v>121</v>
      </c>
      <c r="L413" s="6" t="s">
        <v>10</v>
      </c>
      <c r="M413" s="9">
        <v>193.72499999999999</v>
      </c>
      <c r="N413" s="12">
        <f>F413*D413</f>
        <v>0</v>
      </c>
      <c r="O413" s="1"/>
    </row>
    <row r="414" spans="1:15" x14ac:dyDescent="0.25">
      <c r="A414" s="6" t="s">
        <v>4623</v>
      </c>
      <c r="B414" s="7" t="s">
        <v>4624</v>
      </c>
      <c r="C414" s="7" t="s">
        <v>145</v>
      </c>
      <c r="D414" s="8">
        <v>137.80000000000001</v>
      </c>
      <c r="E414" s="12">
        <f>D414*(1-$E$2)</f>
        <v>124.02000000000001</v>
      </c>
      <c r="F414" s="6"/>
      <c r="G414" s="12">
        <f>E414*F414</f>
        <v>0</v>
      </c>
      <c r="H414" s="6"/>
      <c r="I414" s="7" t="s">
        <v>28</v>
      </c>
      <c r="J414" s="7" t="s">
        <v>4386</v>
      </c>
      <c r="K414" s="6" t="s">
        <v>121</v>
      </c>
      <c r="L414" s="6" t="s">
        <v>10</v>
      </c>
      <c r="M414" s="9">
        <v>174.86</v>
      </c>
      <c r="N414" s="12">
        <f>F414*D414</f>
        <v>0</v>
      </c>
      <c r="O414" s="1"/>
    </row>
    <row r="415" spans="1:15" x14ac:dyDescent="0.25">
      <c r="A415" s="6" t="s">
        <v>4536</v>
      </c>
      <c r="B415" s="7" t="s">
        <v>4537</v>
      </c>
      <c r="C415" s="7" t="s">
        <v>145</v>
      </c>
      <c r="D415" s="8">
        <v>168</v>
      </c>
      <c r="E415" s="12">
        <f>D415*(1-$E$2)</f>
        <v>151.20000000000002</v>
      </c>
      <c r="F415" s="6"/>
      <c r="G415" s="12">
        <f>E415*F415</f>
        <v>0</v>
      </c>
      <c r="H415" s="6"/>
      <c r="I415" s="7" t="s">
        <v>28</v>
      </c>
      <c r="J415" s="7" t="s">
        <v>4386</v>
      </c>
      <c r="K415" s="6" t="s">
        <v>121</v>
      </c>
      <c r="L415" s="6" t="s">
        <v>10</v>
      </c>
      <c r="M415" s="9">
        <v>122.125</v>
      </c>
      <c r="N415" s="12">
        <f>F415*D415</f>
        <v>0</v>
      </c>
      <c r="O415" s="1"/>
    </row>
    <row r="416" spans="1:15" x14ac:dyDescent="0.25">
      <c r="A416" s="6" t="s">
        <v>4625</v>
      </c>
      <c r="B416" s="7" t="s">
        <v>4626</v>
      </c>
      <c r="C416" s="7" t="s">
        <v>145</v>
      </c>
      <c r="D416" s="8">
        <v>137.80000000000001</v>
      </c>
      <c r="E416" s="12">
        <f>D416*(1-$E$2)</f>
        <v>124.02000000000001</v>
      </c>
      <c r="F416" s="6"/>
      <c r="G416" s="12">
        <f>E416*F416</f>
        <v>0</v>
      </c>
      <c r="H416" s="6"/>
      <c r="I416" s="7" t="s">
        <v>28</v>
      </c>
      <c r="J416" s="7" t="s">
        <v>4386</v>
      </c>
      <c r="K416" s="6" t="s">
        <v>121</v>
      </c>
      <c r="L416" s="6" t="s">
        <v>10</v>
      </c>
      <c r="M416" s="9">
        <v>173.32</v>
      </c>
      <c r="N416" s="12">
        <f>F416*D416</f>
        <v>0</v>
      </c>
      <c r="O416" s="1"/>
    </row>
    <row r="417" spans="1:15" x14ac:dyDescent="0.25">
      <c r="A417" s="6" t="s">
        <v>4387</v>
      </c>
      <c r="B417" s="7" t="s">
        <v>4388</v>
      </c>
      <c r="C417" s="7" t="s">
        <v>145</v>
      </c>
      <c r="D417" s="8">
        <v>280.83999999999997</v>
      </c>
      <c r="E417" s="12">
        <f>D417*(1-$E$2)</f>
        <v>252.75599999999997</v>
      </c>
      <c r="F417" s="6"/>
      <c r="G417" s="12">
        <f>E417*F417</f>
        <v>0</v>
      </c>
      <c r="H417" s="6"/>
      <c r="I417" s="7" t="s">
        <v>28</v>
      </c>
      <c r="J417" s="7" t="s">
        <v>4386</v>
      </c>
      <c r="K417" s="6" t="s">
        <v>121</v>
      </c>
      <c r="L417" s="6" t="s">
        <v>10</v>
      </c>
      <c r="M417" s="9">
        <v>122.375</v>
      </c>
      <c r="N417" s="12">
        <f>F417*D417</f>
        <v>0</v>
      </c>
      <c r="O417" s="1"/>
    </row>
    <row r="418" spans="1:15" x14ac:dyDescent="0.25">
      <c r="A418" s="6" t="s">
        <v>4698</v>
      </c>
      <c r="B418" s="7" t="s">
        <v>4699</v>
      </c>
      <c r="C418" s="7" t="s">
        <v>3310</v>
      </c>
      <c r="D418" s="8">
        <v>19.8</v>
      </c>
      <c r="E418" s="12">
        <f>D418*(1-$E$2)</f>
        <v>17.82</v>
      </c>
      <c r="F418" s="6"/>
      <c r="G418" s="12">
        <f>E418*F418</f>
        <v>0</v>
      </c>
      <c r="H418" s="6"/>
      <c r="I418" s="7" t="s">
        <v>28</v>
      </c>
      <c r="J418" s="7" t="s">
        <v>4695</v>
      </c>
      <c r="K418" s="6" t="s">
        <v>121</v>
      </c>
      <c r="L418" s="6" t="s">
        <v>10</v>
      </c>
      <c r="M418" s="9">
        <v>3.0150000000000001</v>
      </c>
      <c r="N418" s="12">
        <f>F418*D418</f>
        <v>0</v>
      </c>
      <c r="O418" s="1"/>
    </row>
    <row r="419" spans="1:15" x14ac:dyDescent="0.25">
      <c r="A419" s="6" t="s">
        <v>4696</v>
      </c>
      <c r="B419" s="7" t="s">
        <v>4697</v>
      </c>
      <c r="C419" s="7" t="s">
        <v>3310</v>
      </c>
      <c r="D419" s="8">
        <v>19.8</v>
      </c>
      <c r="E419" s="12">
        <f>D419*(1-$E$2)</f>
        <v>17.82</v>
      </c>
      <c r="F419" s="6"/>
      <c r="G419" s="12">
        <f>E419*F419</f>
        <v>0</v>
      </c>
      <c r="H419" s="6"/>
      <c r="I419" s="7" t="s">
        <v>28</v>
      </c>
      <c r="J419" s="7" t="s">
        <v>4695</v>
      </c>
      <c r="K419" s="6" t="s">
        <v>121</v>
      </c>
      <c r="L419" s="6" t="s">
        <v>10</v>
      </c>
      <c r="M419" s="9">
        <v>3.0150000000000001</v>
      </c>
      <c r="N419" s="12">
        <f>F419*D419</f>
        <v>0</v>
      </c>
      <c r="O419" s="1"/>
    </row>
    <row r="420" spans="1:15" x14ac:dyDescent="0.25">
      <c r="A420" s="6" t="s">
        <v>737</v>
      </c>
      <c r="B420" s="7" t="s">
        <v>739</v>
      </c>
      <c r="C420" s="7"/>
      <c r="D420" s="8">
        <v>2200</v>
      </c>
      <c r="E420" s="12">
        <f>D420*(1-$E$2)</f>
        <v>1980</v>
      </c>
      <c r="F420" s="6"/>
      <c r="G420" s="12">
        <f>E420*F420</f>
        <v>0</v>
      </c>
      <c r="H420" s="6" t="s">
        <v>738</v>
      </c>
      <c r="I420" s="7"/>
      <c r="J420" s="7"/>
      <c r="K420" s="6"/>
      <c r="L420" s="6"/>
      <c r="M420" s="9">
        <v>6.66</v>
      </c>
      <c r="N420" s="12">
        <f>F420*D420</f>
        <v>0</v>
      </c>
      <c r="O420" s="1"/>
    </row>
    <row r="421" spans="1:15" x14ac:dyDescent="0.25">
      <c r="A421" s="6" t="s">
        <v>4462</v>
      </c>
      <c r="B421" s="7" t="s">
        <v>4463</v>
      </c>
      <c r="C421" s="7" t="s">
        <v>124</v>
      </c>
      <c r="D421" s="8">
        <v>195</v>
      </c>
      <c r="E421" s="12">
        <f>D421*(1-$E$2)</f>
        <v>175.5</v>
      </c>
      <c r="F421" s="6"/>
      <c r="G421" s="12">
        <f>E421*F421</f>
        <v>0</v>
      </c>
      <c r="H421" s="6"/>
      <c r="I421" s="7" t="s">
        <v>28</v>
      </c>
      <c r="J421" s="7" t="s">
        <v>120</v>
      </c>
      <c r="K421" s="6" t="s">
        <v>121</v>
      </c>
      <c r="L421" s="6" t="s">
        <v>10</v>
      </c>
      <c r="M421" s="9">
        <v>215.7</v>
      </c>
      <c r="N421" s="12">
        <f>F421*D421</f>
        <v>0</v>
      </c>
      <c r="O421" s="1"/>
    </row>
    <row r="422" spans="1:15" x14ac:dyDescent="0.25">
      <c r="A422" s="6" t="s">
        <v>4582</v>
      </c>
      <c r="B422" s="7" t="s">
        <v>4583</v>
      </c>
      <c r="C422" s="7" t="s">
        <v>124</v>
      </c>
      <c r="D422" s="8">
        <v>233</v>
      </c>
      <c r="E422" s="12">
        <f>D422*(1-$E$2)</f>
        <v>209.70000000000002</v>
      </c>
      <c r="F422" s="6"/>
      <c r="G422" s="12">
        <f>E422*F422</f>
        <v>0</v>
      </c>
      <c r="H422" s="6"/>
      <c r="I422" s="7" t="s">
        <v>28</v>
      </c>
      <c r="J422" s="7" t="s">
        <v>120</v>
      </c>
      <c r="K422" s="6" t="s">
        <v>121</v>
      </c>
      <c r="L422" s="6" t="s">
        <v>10</v>
      </c>
      <c r="M422" s="9">
        <v>192.46</v>
      </c>
      <c r="N422" s="12">
        <f>F422*D422</f>
        <v>0</v>
      </c>
      <c r="O422" s="1"/>
    </row>
    <row r="423" spans="1:15" x14ac:dyDescent="0.25">
      <c r="A423" s="6" t="s">
        <v>122</v>
      </c>
      <c r="B423" s="7" t="s">
        <v>123</v>
      </c>
      <c r="C423" s="7" t="s">
        <v>124</v>
      </c>
      <c r="D423" s="8">
        <v>86</v>
      </c>
      <c r="E423" s="12">
        <f>D423*(1-$E$2)</f>
        <v>77.400000000000006</v>
      </c>
      <c r="F423" s="6"/>
      <c r="G423" s="12">
        <f>E423*F423</f>
        <v>0</v>
      </c>
      <c r="H423" s="6"/>
      <c r="I423" s="7" t="s">
        <v>8</v>
      </c>
      <c r="J423" s="7" t="s">
        <v>120</v>
      </c>
      <c r="K423" s="6" t="s">
        <v>121</v>
      </c>
      <c r="L423" s="6" t="s">
        <v>10</v>
      </c>
      <c r="M423" s="9">
        <v>187.65</v>
      </c>
      <c r="N423" s="12">
        <f>F423*D423</f>
        <v>0</v>
      </c>
      <c r="O423" s="1"/>
    </row>
    <row r="424" spans="1:15" x14ac:dyDescent="0.25">
      <c r="A424" s="6" t="s">
        <v>3048</v>
      </c>
      <c r="B424" s="7" t="s">
        <v>3049</v>
      </c>
      <c r="C424" s="7" t="s">
        <v>124</v>
      </c>
      <c r="D424" s="8">
        <v>159</v>
      </c>
      <c r="E424" s="12">
        <f>D424*(1-$E$2)</f>
        <v>143.1</v>
      </c>
      <c r="F424" s="6"/>
      <c r="G424" s="12">
        <f>E424*F424</f>
        <v>0</v>
      </c>
      <c r="H424" s="6"/>
      <c r="I424" s="7" t="s">
        <v>28</v>
      </c>
      <c r="J424" s="7" t="s">
        <v>120</v>
      </c>
      <c r="K424" s="6" t="s">
        <v>51</v>
      </c>
      <c r="L424" s="6" t="s">
        <v>10</v>
      </c>
      <c r="M424" s="9">
        <v>240.95</v>
      </c>
      <c r="N424" s="12">
        <f>F424*D424</f>
        <v>0</v>
      </c>
      <c r="O424" s="1"/>
    </row>
    <row r="425" spans="1:15" x14ac:dyDescent="0.25">
      <c r="A425" s="6" t="s">
        <v>4641</v>
      </c>
      <c r="B425" s="7" t="s">
        <v>4642</v>
      </c>
      <c r="C425" s="7" t="s">
        <v>124</v>
      </c>
      <c r="D425" s="8">
        <v>121</v>
      </c>
      <c r="E425" s="12">
        <f>D425*(1-$E$2)</f>
        <v>108.9</v>
      </c>
      <c r="F425" s="6"/>
      <c r="G425" s="12">
        <f>E425*F425</f>
        <v>0</v>
      </c>
      <c r="H425" s="6"/>
      <c r="I425" s="7" t="s">
        <v>28</v>
      </c>
      <c r="J425" s="7" t="s">
        <v>120</v>
      </c>
      <c r="K425" s="6" t="s">
        <v>121</v>
      </c>
      <c r="L425" s="6" t="s">
        <v>10</v>
      </c>
      <c r="M425" s="9">
        <v>202.02500000000001</v>
      </c>
      <c r="N425" s="12">
        <f>F425*D425</f>
        <v>0</v>
      </c>
      <c r="O425" s="1"/>
    </row>
    <row r="426" spans="1:15" x14ac:dyDescent="0.25">
      <c r="A426" s="6" t="s">
        <v>3042</v>
      </c>
      <c r="B426" s="7" t="s">
        <v>3043</v>
      </c>
      <c r="C426" s="7" t="s">
        <v>1240</v>
      </c>
      <c r="D426" s="8">
        <v>437</v>
      </c>
      <c r="E426" s="12">
        <f>D426*(1-$E$2)</f>
        <v>393.3</v>
      </c>
      <c r="F426" s="6"/>
      <c r="G426" s="12">
        <f>E426*F426</f>
        <v>0</v>
      </c>
      <c r="H426" s="6"/>
      <c r="I426" s="7" t="s">
        <v>28</v>
      </c>
      <c r="J426" s="7" t="s">
        <v>3041</v>
      </c>
      <c r="K426" s="6" t="s">
        <v>51</v>
      </c>
      <c r="L426" s="6" t="s">
        <v>10</v>
      </c>
      <c r="M426" s="9"/>
      <c r="N426" s="12">
        <f>F426*D426</f>
        <v>0</v>
      </c>
      <c r="O426" s="1"/>
    </row>
    <row r="427" spans="1:15" x14ac:dyDescent="0.25">
      <c r="A427" s="6" t="s">
        <v>1284</v>
      </c>
      <c r="B427" s="7" t="s">
        <v>1286</v>
      </c>
      <c r="C427" s="7"/>
      <c r="D427" s="8">
        <v>851.27</v>
      </c>
      <c r="E427" s="12">
        <f>D427*(1-$E$2)</f>
        <v>766.14300000000003</v>
      </c>
      <c r="F427" s="6"/>
      <c r="G427" s="12">
        <f>E427*F427</f>
        <v>0</v>
      </c>
      <c r="H427" s="6" t="s">
        <v>1285</v>
      </c>
      <c r="I427" s="7"/>
      <c r="J427" s="7"/>
      <c r="K427" s="6"/>
      <c r="L427" s="6"/>
      <c r="M427" s="9">
        <v>4.6500000000000004</v>
      </c>
      <c r="N427" s="12">
        <f>F427*D427</f>
        <v>0</v>
      </c>
      <c r="O427" s="1"/>
    </row>
    <row r="428" spans="1:15" x14ac:dyDescent="0.25">
      <c r="A428" s="6" t="s">
        <v>2941</v>
      </c>
      <c r="B428" s="7" t="s">
        <v>2942</v>
      </c>
      <c r="C428" s="7" t="s">
        <v>1698</v>
      </c>
      <c r="D428" s="8">
        <v>850</v>
      </c>
      <c r="E428" s="12">
        <f>D428*(1-$E$2)</f>
        <v>765</v>
      </c>
      <c r="F428" s="6"/>
      <c r="G428" s="12">
        <f>E428*F428</f>
        <v>0</v>
      </c>
      <c r="H428" s="6"/>
      <c r="I428" s="7" t="s">
        <v>28</v>
      </c>
      <c r="J428" s="7" t="s">
        <v>2940</v>
      </c>
      <c r="K428" s="6" t="s">
        <v>51</v>
      </c>
      <c r="L428" s="6" t="s">
        <v>10</v>
      </c>
      <c r="M428" s="9"/>
      <c r="N428" s="12">
        <f>F428*D428</f>
        <v>0</v>
      </c>
      <c r="O428" s="1"/>
    </row>
    <row r="429" spans="1:15" x14ac:dyDescent="0.25">
      <c r="A429" s="6" t="s">
        <v>2927</v>
      </c>
      <c r="B429" s="7" t="s">
        <v>2928</v>
      </c>
      <c r="C429" s="7" t="s">
        <v>1724</v>
      </c>
      <c r="D429" s="8">
        <v>373</v>
      </c>
      <c r="E429" s="12">
        <f>D429*(1-$E$2)</f>
        <v>335.7</v>
      </c>
      <c r="F429" s="6"/>
      <c r="G429" s="12">
        <f>E429*F429</f>
        <v>0</v>
      </c>
      <c r="H429" s="6"/>
      <c r="I429" s="7" t="s">
        <v>28</v>
      </c>
      <c r="J429" s="7" t="s">
        <v>2926</v>
      </c>
      <c r="K429" s="6" t="s">
        <v>51</v>
      </c>
      <c r="L429" s="6" t="s">
        <v>10</v>
      </c>
      <c r="M429" s="9"/>
      <c r="N429" s="12">
        <f>F429*D429</f>
        <v>0</v>
      </c>
      <c r="O429" s="1"/>
    </row>
    <row r="430" spans="1:15" x14ac:dyDescent="0.25">
      <c r="A430" s="6" t="s">
        <v>2978</v>
      </c>
      <c r="B430" s="7" t="s">
        <v>2979</v>
      </c>
      <c r="C430" s="7" t="s">
        <v>1724</v>
      </c>
      <c r="D430" s="8">
        <v>723</v>
      </c>
      <c r="E430" s="12">
        <f>D430*(1-$E$2)</f>
        <v>650.70000000000005</v>
      </c>
      <c r="F430" s="6"/>
      <c r="G430" s="12">
        <f>E430*F430</f>
        <v>0</v>
      </c>
      <c r="H430" s="6"/>
      <c r="I430" s="7" t="s">
        <v>28</v>
      </c>
      <c r="J430" s="7" t="s">
        <v>2926</v>
      </c>
      <c r="K430" s="6" t="s">
        <v>51</v>
      </c>
      <c r="L430" s="6" t="s">
        <v>10</v>
      </c>
      <c r="M430" s="9"/>
      <c r="N430" s="12">
        <f>F430*D430</f>
        <v>0</v>
      </c>
      <c r="O430" s="1"/>
    </row>
    <row r="431" spans="1:15" x14ac:dyDescent="0.25">
      <c r="A431" s="6" t="s">
        <v>2964</v>
      </c>
      <c r="B431" s="7" t="s">
        <v>2965</v>
      </c>
      <c r="C431" s="7" t="s">
        <v>2966</v>
      </c>
      <c r="D431" s="8">
        <v>372</v>
      </c>
      <c r="E431" s="12">
        <f>D431*(1-$E$2)</f>
        <v>334.8</v>
      </c>
      <c r="F431" s="6"/>
      <c r="G431" s="12">
        <f>E431*F431</f>
        <v>0</v>
      </c>
      <c r="H431" s="6"/>
      <c r="I431" s="7" t="s">
        <v>28</v>
      </c>
      <c r="J431" s="7" t="s">
        <v>2963</v>
      </c>
      <c r="K431" s="6" t="s">
        <v>51</v>
      </c>
      <c r="L431" s="6" t="s">
        <v>10</v>
      </c>
      <c r="M431" s="9"/>
      <c r="N431" s="12">
        <f>F431*D431</f>
        <v>0</v>
      </c>
      <c r="O431" s="1"/>
    </row>
    <row r="432" spans="1:15" x14ac:dyDescent="0.25">
      <c r="A432" s="6" t="s">
        <v>3039</v>
      </c>
      <c r="B432" s="7" t="s">
        <v>3040</v>
      </c>
      <c r="C432" s="7" t="s">
        <v>2966</v>
      </c>
      <c r="D432" s="8">
        <v>440</v>
      </c>
      <c r="E432" s="12">
        <f>D432*(1-$E$2)</f>
        <v>396</v>
      </c>
      <c r="F432" s="6"/>
      <c r="G432" s="12">
        <f>E432*F432</f>
        <v>0</v>
      </c>
      <c r="H432" s="6"/>
      <c r="I432" s="7" t="s">
        <v>28</v>
      </c>
      <c r="J432" s="7" t="s">
        <v>2963</v>
      </c>
      <c r="K432" s="6" t="s">
        <v>51</v>
      </c>
      <c r="L432" s="6" t="s">
        <v>10</v>
      </c>
      <c r="M432" s="9"/>
      <c r="N432" s="12">
        <f>F432*D432</f>
        <v>0</v>
      </c>
      <c r="O432" s="1"/>
    </row>
    <row r="433" spans="1:15" x14ac:dyDescent="0.25">
      <c r="A433" s="6" t="s">
        <v>2976</v>
      </c>
      <c r="B433" s="7" t="s">
        <v>2977</v>
      </c>
      <c r="C433" s="7" t="s">
        <v>2966</v>
      </c>
      <c r="D433" s="8">
        <v>723</v>
      </c>
      <c r="E433" s="12">
        <f>D433*(1-$E$2)</f>
        <v>650.70000000000005</v>
      </c>
      <c r="F433" s="6"/>
      <c r="G433" s="12">
        <f>E433*F433</f>
        <v>0</v>
      </c>
      <c r="H433" s="6"/>
      <c r="I433" s="7" t="s">
        <v>28</v>
      </c>
      <c r="J433" s="7" t="s">
        <v>2963</v>
      </c>
      <c r="K433" s="6" t="s">
        <v>51</v>
      </c>
      <c r="L433" s="6" t="s">
        <v>10</v>
      </c>
      <c r="M433" s="9"/>
      <c r="N433" s="12">
        <f>F433*D433</f>
        <v>0</v>
      </c>
      <c r="O433" s="1"/>
    </row>
    <row r="434" spans="1:15" x14ac:dyDescent="0.25">
      <c r="A434" s="6" t="s">
        <v>3030</v>
      </c>
      <c r="B434" s="7" t="s">
        <v>3031</v>
      </c>
      <c r="C434" s="7" t="s">
        <v>2170</v>
      </c>
      <c r="D434" s="8">
        <v>438</v>
      </c>
      <c r="E434" s="12">
        <f>D434*(1-$E$2)</f>
        <v>394.2</v>
      </c>
      <c r="F434" s="6"/>
      <c r="G434" s="12">
        <f>E434*F434</f>
        <v>0</v>
      </c>
      <c r="H434" s="6"/>
      <c r="I434" s="7" t="s">
        <v>28</v>
      </c>
      <c r="J434" s="7" t="s">
        <v>2167</v>
      </c>
      <c r="K434" s="6" t="s">
        <v>51</v>
      </c>
      <c r="L434" s="6" t="s">
        <v>10</v>
      </c>
      <c r="M434" s="9"/>
      <c r="N434" s="12">
        <f>F434*D434</f>
        <v>0</v>
      </c>
      <c r="O434" s="1"/>
    </row>
    <row r="435" spans="1:15" x14ac:dyDescent="0.25">
      <c r="A435" s="6" t="s">
        <v>2943</v>
      </c>
      <c r="B435" s="7" t="s">
        <v>2944</v>
      </c>
      <c r="C435" s="7" t="s">
        <v>2170</v>
      </c>
      <c r="D435" s="8">
        <v>787</v>
      </c>
      <c r="E435" s="12">
        <f>D435*(1-$E$2)</f>
        <v>708.30000000000007</v>
      </c>
      <c r="F435" s="6"/>
      <c r="G435" s="12">
        <f>E435*F435</f>
        <v>0</v>
      </c>
      <c r="H435" s="6"/>
      <c r="I435" s="7" t="s">
        <v>28</v>
      </c>
      <c r="J435" s="7" t="s">
        <v>2167</v>
      </c>
      <c r="K435" s="6" t="s">
        <v>51</v>
      </c>
      <c r="L435" s="6" t="s">
        <v>10</v>
      </c>
      <c r="M435" s="9"/>
      <c r="N435" s="12">
        <f>F435*D435</f>
        <v>0</v>
      </c>
      <c r="O435" s="1"/>
    </row>
    <row r="436" spans="1:15" x14ac:dyDescent="0.25">
      <c r="A436" s="6" t="s">
        <v>3000</v>
      </c>
      <c r="B436" s="7" t="s">
        <v>3001</v>
      </c>
      <c r="C436" s="7" t="s">
        <v>2170</v>
      </c>
      <c r="D436" s="8">
        <v>961</v>
      </c>
      <c r="E436" s="12">
        <f>D436*(1-$E$2)</f>
        <v>864.9</v>
      </c>
      <c r="F436" s="6"/>
      <c r="G436" s="12">
        <f>E436*F436</f>
        <v>0</v>
      </c>
      <c r="H436" s="6"/>
      <c r="I436" s="7" t="s">
        <v>28</v>
      </c>
      <c r="J436" s="7" t="s">
        <v>2167</v>
      </c>
      <c r="K436" s="6" t="s">
        <v>51</v>
      </c>
      <c r="L436" s="6" t="s">
        <v>10</v>
      </c>
      <c r="M436" s="9"/>
      <c r="N436" s="12">
        <f>F436*D436</f>
        <v>0</v>
      </c>
      <c r="O436" s="1"/>
    </row>
    <row r="437" spans="1:15" x14ac:dyDescent="0.25">
      <c r="A437" s="6" t="s">
        <v>2168</v>
      </c>
      <c r="B437" s="7" t="s">
        <v>2169</v>
      </c>
      <c r="C437" s="7" t="s">
        <v>2170</v>
      </c>
      <c r="D437" s="8">
        <v>1000</v>
      </c>
      <c r="E437" s="12">
        <f>D437*(1-$E$2)</f>
        <v>900</v>
      </c>
      <c r="F437" s="6"/>
      <c r="G437" s="12">
        <f>E437*F437</f>
        <v>0</v>
      </c>
      <c r="H437" s="6"/>
      <c r="I437" s="7" t="s">
        <v>28</v>
      </c>
      <c r="J437" s="7" t="s">
        <v>2167</v>
      </c>
      <c r="K437" s="6" t="s">
        <v>51</v>
      </c>
      <c r="L437" s="6" t="s">
        <v>10</v>
      </c>
      <c r="M437" s="9"/>
      <c r="N437" s="12">
        <f>F437*D437</f>
        <v>0</v>
      </c>
      <c r="O437" s="1"/>
    </row>
    <row r="438" spans="1:15" x14ac:dyDescent="0.25">
      <c r="A438" s="6" t="s">
        <v>3085</v>
      </c>
      <c r="B438" s="7" t="s">
        <v>3086</v>
      </c>
      <c r="C438" s="7" t="s">
        <v>174</v>
      </c>
      <c r="D438" s="8">
        <v>290</v>
      </c>
      <c r="E438" s="12">
        <f>D438*(1-$E$2)</f>
        <v>261</v>
      </c>
      <c r="F438" s="6"/>
      <c r="G438" s="12">
        <f>E438*F438</f>
        <v>0</v>
      </c>
      <c r="H438" s="6"/>
      <c r="I438" s="7" t="s">
        <v>28</v>
      </c>
      <c r="J438" s="7" t="s">
        <v>171</v>
      </c>
      <c r="K438" s="6" t="s">
        <v>51</v>
      </c>
      <c r="L438" s="6" t="s">
        <v>10</v>
      </c>
      <c r="M438" s="9"/>
      <c r="N438" s="12">
        <f>F438*D438</f>
        <v>0</v>
      </c>
      <c r="O438" s="1"/>
    </row>
    <row r="439" spans="1:15" x14ac:dyDescent="0.25">
      <c r="A439" s="6" t="s">
        <v>172</v>
      </c>
      <c r="B439" s="7" t="s">
        <v>173</v>
      </c>
      <c r="C439" s="7" t="s">
        <v>174</v>
      </c>
      <c r="D439" s="8">
        <v>349</v>
      </c>
      <c r="E439" s="12">
        <f>D439*(1-$E$2)</f>
        <v>314.10000000000002</v>
      </c>
      <c r="F439" s="6"/>
      <c r="G439" s="12">
        <f>E439*F439</f>
        <v>0</v>
      </c>
      <c r="H439" s="6"/>
      <c r="I439" s="7" t="s">
        <v>8</v>
      </c>
      <c r="J439" s="7" t="s">
        <v>171</v>
      </c>
      <c r="K439" s="6" t="s">
        <v>51</v>
      </c>
      <c r="L439" s="6" t="s">
        <v>10</v>
      </c>
      <c r="M439" s="9"/>
      <c r="N439" s="12">
        <f>F439*D439</f>
        <v>0</v>
      </c>
      <c r="O439" s="1"/>
    </row>
    <row r="440" spans="1:15" x14ac:dyDescent="0.25">
      <c r="A440" s="6" t="s">
        <v>2921</v>
      </c>
      <c r="B440" s="7" t="s">
        <v>2922</v>
      </c>
      <c r="C440" s="7" t="s">
        <v>2923</v>
      </c>
      <c r="D440" s="8">
        <v>582</v>
      </c>
      <c r="E440" s="12">
        <f>D440*(1-$E$2)</f>
        <v>523.80000000000007</v>
      </c>
      <c r="F440" s="6"/>
      <c r="G440" s="12">
        <f>E440*F440</f>
        <v>0</v>
      </c>
      <c r="H440" s="6"/>
      <c r="I440" s="7" t="s">
        <v>28</v>
      </c>
      <c r="J440" s="7" t="s">
        <v>171</v>
      </c>
      <c r="K440" s="6" t="s">
        <v>51</v>
      </c>
      <c r="L440" s="6" t="s">
        <v>10</v>
      </c>
      <c r="M440" s="9"/>
      <c r="N440" s="12">
        <f>F440*D440</f>
        <v>0</v>
      </c>
      <c r="O440" s="1"/>
    </row>
    <row r="441" spans="1:15" x14ac:dyDescent="0.25">
      <c r="A441" s="6" t="s">
        <v>3004</v>
      </c>
      <c r="B441" s="7" t="s">
        <v>3005</v>
      </c>
      <c r="C441" s="7" t="s">
        <v>2881</v>
      </c>
      <c r="D441" s="8">
        <v>338</v>
      </c>
      <c r="E441" s="12">
        <f>D441*(1-$E$2)</f>
        <v>304.2</v>
      </c>
      <c r="F441" s="6"/>
      <c r="G441" s="12">
        <f>E441*F441</f>
        <v>0</v>
      </c>
      <c r="H441" s="6"/>
      <c r="I441" s="7" t="s">
        <v>28</v>
      </c>
      <c r="J441" s="7" t="s">
        <v>2878</v>
      </c>
      <c r="K441" s="6" t="s">
        <v>51</v>
      </c>
      <c r="L441" s="6" t="s">
        <v>10</v>
      </c>
      <c r="M441" s="9"/>
      <c r="N441" s="12">
        <f>F441*D441</f>
        <v>0</v>
      </c>
      <c r="O441" s="1"/>
    </row>
    <row r="442" spans="1:15" x14ac:dyDescent="0.25">
      <c r="A442" s="6" t="s">
        <v>2980</v>
      </c>
      <c r="B442" s="7" t="s">
        <v>2981</v>
      </c>
      <c r="C442" s="7" t="s">
        <v>2881</v>
      </c>
      <c r="D442" s="8">
        <v>357</v>
      </c>
      <c r="E442" s="12">
        <f>D442*(1-$E$2)</f>
        <v>321.3</v>
      </c>
      <c r="F442" s="6"/>
      <c r="G442" s="12">
        <f>E442*F442</f>
        <v>0</v>
      </c>
      <c r="H442" s="6"/>
      <c r="I442" s="7" t="s">
        <v>28</v>
      </c>
      <c r="J442" s="7" t="s">
        <v>2878</v>
      </c>
      <c r="K442" s="6" t="s">
        <v>51</v>
      </c>
      <c r="L442" s="6" t="s">
        <v>10</v>
      </c>
      <c r="M442" s="9"/>
      <c r="N442" s="12">
        <f>F442*D442</f>
        <v>0</v>
      </c>
      <c r="O442" s="1"/>
    </row>
    <row r="443" spans="1:15" x14ac:dyDescent="0.25">
      <c r="A443" s="6" t="s">
        <v>2924</v>
      </c>
      <c r="B443" s="7" t="s">
        <v>2925</v>
      </c>
      <c r="C443" s="7" t="s">
        <v>2881</v>
      </c>
      <c r="D443" s="8">
        <v>385</v>
      </c>
      <c r="E443" s="12">
        <f>D443*(1-$E$2)</f>
        <v>346.5</v>
      </c>
      <c r="F443" s="6"/>
      <c r="G443" s="12">
        <f>E443*F443</f>
        <v>0</v>
      </c>
      <c r="H443" s="6"/>
      <c r="I443" s="7" t="s">
        <v>28</v>
      </c>
      <c r="J443" s="7" t="s">
        <v>2878</v>
      </c>
      <c r="K443" s="6" t="s">
        <v>51</v>
      </c>
      <c r="L443" s="6" t="s">
        <v>10</v>
      </c>
      <c r="M443" s="9"/>
      <c r="N443" s="12">
        <f>F443*D443</f>
        <v>0</v>
      </c>
      <c r="O443" s="1"/>
    </row>
    <row r="444" spans="1:15" x14ac:dyDescent="0.25">
      <c r="A444" s="6" t="s">
        <v>2879</v>
      </c>
      <c r="B444" s="7" t="s">
        <v>2880</v>
      </c>
      <c r="C444" s="7" t="s">
        <v>2881</v>
      </c>
      <c r="D444" s="8">
        <v>539</v>
      </c>
      <c r="E444" s="12">
        <f>D444*(1-$E$2)</f>
        <v>485.1</v>
      </c>
      <c r="F444" s="6"/>
      <c r="G444" s="12">
        <f>E444*F444</f>
        <v>0</v>
      </c>
      <c r="H444" s="6"/>
      <c r="I444" s="7" t="s">
        <v>28</v>
      </c>
      <c r="J444" s="7" t="s">
        <v>2878</v>
      </c>
      <c r="K444" s="6" t="s">
        <v>51</v>
      </c>
      <c r="L444" s="6" t="s">
        <v>10</v>
      </c>
      <c r="M444" s="9"/>
      <c r="N444" s="12">
        <f>F444*D444</f>
        <v>0</v>
      </c>
      <c r="O444" s="1"/>
    </row>
    <row r="445" spans="1:15" x14ac:dyDescent="0.25">
      <c r="A445" s="6" t="s">
        <v>3020</v>
      </c>
      <c r="B445" s="7" t="s">
        <v>3021</v>
      </c>
      <c r="C445" s="7" t="s">
        <v>2881</v>
      </c>
      <c r="D445" s="8">
        <v>758</v>
      </c>
      <c r="E445" s="12">
        <f>D445*(1-$E$2)</f>
        <v>682.2</v>
      </c>
      <c r="F445" s="6"/>
      <c r="G445" s="12">
        <f>E445*F445</f>
        <v>0</v>
      </c>
      <c r="H445" s="6"/>
      <c r="I445" s="7" t="s">
        <v>28</v>
      </c>
      <c r="J445" s="7" t="s">
        <v>2878</v>
      </c>
      <c r="K445" s="6" t="s">
        <v>51</v>
      </c>
      <c r="L445" s="6" t="s">
        <v>10</v>
      </c>
      <c r="M445" s="9"/>
      <c r="N445" s="12">
        <f>F445*D445</f>
        <v>0</v>
      </c>
      <c r="O445" s="1"/>
    </row>
    <row r="446" spans="1:15" x14ac:dyDescent="0.25">
      <c r="A446" s="6" t="s">
        <v>3268</v>
      </c>
      <c r="B446" s="7" t="s">
        <v>3269</v>
      </c>
      <c r="C446" s="7" t="s">
        <v>1377</v>
      </c>
      <c r="D446" s="8">
        <v>154.52000000000001</v>
      </c>
      <c r="E446" s="12">
        <f>D446*(1-$E$2)</f>
        <v>139.06800000000001</v>
      </c>
      <c r="F446" s="6"/>
      <c r="G446" s="12">
        <f>E446*F446</f>
        <v>0</v>
      </c>
      <c r="H446" s="6"/>
      <c r="I446" s="7" t="s">
        <v>28</v>
      </c>
      <c r="J446" s="7" t="s">
        <v>2290</v>
      </c>
      <c r="K446" s="6" t="s">
        <v>121</v>
      </c>
      <c r="L446" s="6" t="s">
        <v>10</v>
      </c>
      <c r="M446" s="9"/>
      <c r="N446" s="12">
        <f>F446*D446</f>
        <v>0</v>
      </c>
      <c r="O446" s="1"/>
    </row>
    <row r="447" spans="1:15" x14ac:dyDescent="0.25">
      <c r="A447" s="6" t="s">
        <v>4534</v>
      </c>
      <c r="B447" s="7" t="s">
        <v>4535</v>
      </c>
      <c r="C447" s="7" t="s">
        <v>1377</v>
      </c>
      <c r="D447" s="8">
        <v>141</v>
      </c>
      <c r="E447" s="12">
        <f>D447*(1-$E$2)</f>
        <v>126.9</v>
      </c>
      <c r="F447" s="6"/>
      <c r="G447" s="12">
        <f>E447*F447</f>
        <v>0</v>
      </c>
      <c r="H447" s="6"/>
      <c r="I447" s="7" t="s">
        <v>28</v>
      </c>
      <c r="J447" s="7" t="s">
        <v>2290</v>
      </c>
      <c r="K447" s="6" t="s">
        <v>121</v>
      </c>
      <c r="L447" s="6" t="s">
        <v>10</v>
      </c>
      <c r="M447" s="9"/>
      <c r="N447" s="12">
        <f>F447*D447</f>
        <v>0</v>
      </c>
      <c r="O447" s="1"/>
    </row>
    <row r="448" spans="1:15" x14ac:dyDescent="0.25">
      <c r="A448" s="6" t="s">
        <v>1013</v>
      </c>
      <c r="B448" s="7" t="s">
        <v>1014</v>
      </c>
      <c r="C448" s="7"/>
      <c r="D448" s="8">
        <v>259.77999999999997</v>
      </c>
      <c r="E448" s="12">
        <f>D448*(1-$E$2)</f>
        <v>233.80199999999999</v>
      </c>
      <c r="F448" s="6"/>
      <c r="G448" s="12">
        <f>E448*F448</f>
        <v>0</v>
      </c>
      <c r="H448" s="6"/>
      <c r="I448" s="7"/>
      <c r="J448" s="7"/>
      <c r="K448" s="6"/>
      <c r="L448" s="6"/>
      <c r="M448" s="9"/>
      <c r="N448" s="12">
        <f>F448*D448</f>
        <v>0</v>
      </c>
      <c r="O448" s="1"/>
    </row>
    <row r="449" spans="1:15" x14ac:dyDescent="0.25">
      <c r="A449" s="6" t="s">
        <v>4540</v>
      </c>
      <c r="B449" s="7" t="s">
        <v>4541</v>
      </c>
      <c r="C449" s="7" t="s">
        <v>1377</v>
      </c>
      <c r="D449" s="8">
        <v>200</v>
      </c>
      <c r="E449" s="12">
        <f>D449*(1-$E$2)</f>
        <v>180</v>
      </c>
      <c r="F449" s="6"/>
      <c r="G449" s="12">
        <f>E449*F449</f>
        <v>0</v>
      </c>
      <c r="H449" s="6"/>
      <c r="I449" s="7" t="s">
        <v>28</v>
      </c>
      <c r="J449" s="7" t="s">
        <v>2290</v>
      </c>
      <c r="K449" s="6" t="s">
        <v>121</v>
      </c>
      <c r="L449" s="6" t="s">
        <v>10</v>
      </c>
      <c r="M449" s="9"/>
      <c r="N449" s="12">
        <f>F449*D449</f>
        <v>0</v>
      </c>
      <c r="O449" s="1"/>
    </row>
    <row r="450" spans="1:15" x14ac:dyDescent="0.25">
      <c r="A450" s="6" t="s">
        <v>2563</v>
      </c>
      <c r="B450" s="7" t="s">
        <v>2564</v>
      </c>
      <c r="C450" s="7" t="s">
        <v>1377</v>
      </c>
      <c r="D450" s="8">
        <v>296</v>
      </c>
      <c r="E450" s="12">
        <f>D450*(1-$E$2)</f>
        <v>266.40000000000003</v>
      </c>
      <c r="F450" s="6"/>
      <c r="G450" s="12">
        <f>E450*F450</f>
        <v>0</v>
      </c>
      <c r="H450" s="6"/>
      <c r="I450" s="7" t="s">
        <v>28</v>
      </c>
      <c r="J450" s="7" t="s">
        <v>2290</v>
      </c>
      <c r="K450" s="6" t="s">
        <v>121</v>
      </c>
      <c r="L450" s="6" t="s">
        <v>10</v>
      </c>
      <c r="M450" s="9"/>
      <c r="N450" s="12">
        <f>F450*D450</f>
        <v>0</v>
      </c>
      <c r="O450" s="1"/>
    </row>
    <row r="451" spans="1:15" x14ac:dyDescent="0.25">
      <c r="A451" s="6" t="s">
        <v>3279</v>
      </c>
      <c r="B451" s="7" t="s">
        <v>3280</v>
      </c>
      <c r="C451" s="7" t="s">
        <v>1377</v>
      </c>
      <c r="D451" s="8">
        <v>422.83</v>
      </c>
      <c r="E451" s="12">
        <f>D451*(1-$E$2)</f>
        <v>380.54699999999997</v>
      </c>
      <c r="F451" s="6"/>
      <c r="G451" s="12">
        <f>E451*F451</f>
        <v>0</v>
      </c>
      <c r="H451" s="6"/>
      <c r="I451" s="7" t="s">
        <v>28</v>
      </c>
      <c r="J451" s="7" t="s">
        <v>2290</v>
      </c>
      <c r="K451" s="6" t="s">
        <v>51</v>
      </c>
      <c r="L451" s="6" t="s">
        <v>10</v>
      </c>
      <c r="M451" s="9"/>
      <c r="N451" s="12">
        <f>F451*D451</f>
        <v>0</v>
      </c>
      <c r="O451" s="1"/>
    </row>
    <row r="452" spans="1:15" x14ac:dyDescent="0.25">
      <c r="A452" s="6" t="s">
        <v>4596</v>
      </c>
      <c r="B452" s="7" t="s">
        <v>4597</v>
      </c>
      <c r="C452" s="7" t="s">
        <v>1377</v>
      </c>
      <c r="D452" s="8">
        <v>255</v>
      </c>
      <c r="E452" s="12">
        <f>D452*(1-$E$2)</f>
        <v>229.5</v>
      </c>
      <c r="F452" s="6"/>
      <c r="G452" s="12">
        <f>E452*F452</f>
        <v>0</v>
      </c>
      <c r="H452" s="6"/>
      <c r="I452" s="7" t="s">
        <v>28</v>
      </c>
      <c r="J452" s="7" t="s">
        <v>2290</v>
      </c>
      <c r="K452" s="6" t="s">
        <v>51</v>
      </c>
      <c r="L452" s="6" t="s">
        <v>10</v>
      </c>
      <c r="M452" s="9"/>
      <c r="N452" s="12">
        <f>F452*D452</f>
        <v>0</v>
      </c>
      <c r="O452" s="1"/>
    </row>
    <row r="453" spans="1:15" x14ac:dyDescent="0.25">
      <c r="A453" s="6" t="s">
        <v>4646</v>
      </c>
      <c r="B453" s="7" t="s">
        <v>4647</v>
      </c>
      <c r="C453" s="7" t="s">
        <v>1377</v>
      </c>
      <c r="D453" s="8">
        <v>372</v>
      </c>
      <c r="E453" s="12">
        <f>D453*(1-$E$2)</f>
        <v>334.8</v>
      </c>
      <c r="F453" s="6"/>
      <c r="G453" s="12">
        <f>E453*F453</f>
        <v>0</v>
      </c>
      <c r="H453" s="6"/>
      <c r="I453" s="7" t="s">
        <v>28</v>
      </c>
      <c r="J453" s="7" t="s">
        <v>2290</v>
      </c>
      <c r="K453" s="6" t="s">
        <v>51</v>
      </c>
      <c r="L453" s="6" t="s">
        <v>10</v>
      </c>
      <c r="M453" s="9"/>
      <c r="N453" s="12">
        <f>F453*D453</f>
        <v>0</v>
      </c>
      <c r="O453" s="1"/>
    </row>
    <row r="454" spans="1:15" x14ac:dyDescent="0.25">
      <c r="A454" s="6" t="s">
        <v>2291</v>
      </c>
      <c r="B454" s="7" t="s">
        <v>2292</v>
      </c>
      <c r="C454" s="7" t="s">
        <v>1377</v>
      </c>
      <c r="D454" s="8">
        <v>315</v>
      </c>
      <c r="E454" s="12">
        <f>D454*(1-$E$2)</f>
        <v>283.5</v>
      </c>
      <c r="F454" s="6"/>
      <c r="G454" s="12">
        <f>E454*F454</f>
        <v>0</v>
      </c>
      <c r="H454" s="6"/>
      <c r="I454" s="7" t="s">
        <v>28</v>
      </c>
      <c r="J454" s="7" t="s">
        <v>2290</v>
      </c>
      <c r="K454" s="6" t="s">
        <v>121</v>
      </c>
      <c r="L454" s="6" t="s">
        <v>10</v>
      </c>
      <c r="M454" s="9"/>
      <c r="N454" s="12">
        <f>F454*D454</f>
        <v>0</v>
      </c>
      <c r="O454" s="1"/>
    </row>
    <row r="455" spans="1:15" x14ac:dyDescent="0.25">
      <c r="A455" s="6" t="s">
        <v>4654</v>
      </c>
      <c r="B455" s="7" t="s">
        <v>4655</v>
      </c>
      <c r="C455" s="7" t="s">
        <v>1377</v>
      </c>
      <c r="D455" s="8">
        <v>389</v>
      </c>
      <c r="E455" s="12">
        <f>D455*(1-$E$2)</f>
        <v>350.1</v>
      </c>
      <c r="F455" s="6"/>
      <c r="G455" s="12">
        <f>E455*F455</f>
        <v>0</v>
      </c>
      <c r="H455" s="6"/>
      <c r="I455" s="7" t="s">
        <v>28</v>
      </c>
      <c r="J455" s="7" t="s">
        <v>2290</v>
      </c>
      <c r="K455" s="6" t="s">
        <v>51</v>
      </c>
      <c r="L455" s="6" t="s">
        <v>10</v>
      </c>
      <c r="M455" s="9"/>
      <c r="N455" s="12">
        <f>F455*D455</f>
        <v>0</v>
      </c>
      <c r="O455" s="1"/>
    </row>
    <row r="456" spans="1:15" x14ac:dyDescent="0.25">
      <c r="A456" s="6" t="s">
        <v>4619</v>
      </c>
      <c r="B456" s="7" t="s">
        <v>4620</v>
      </c>
      <c r="C456" s="7" t="s">
        <v>1377</v>
      </c>
      <c r="D456" s="8">
        <v>478</v>
      </c>
      <c r="E456" s="12">
        <f>D456*(1-$E$2)</f>
        <v>430.2</v>
      </c>
      <c r="F456" s="6"/>
      <c r="G456" s="12">
        <f>E456*F456</f>
        <v>0</v>
      </c>
      <c r="H456" s="6"/>
      <c r="I456" s="7" t="s">
        <v>28</v>
      </c>
      <c r="J456" s="7" t="s">
        <v>2290</v>
      </c>
      <c r="K456" s="6" t="s">
        <v>51</v>
      </c>
      <c r="L456" s="6" t="s">
        <v>10</v>
      </c>
      <c r="M456" s="9"/>
      <c r="N456" s="12">
        <f>F456*D456</f>
        <v>0</v>
      </c>
      <c r="O456" s="1"/>
    </row>
    <row r="457" spans="1:15" x14ac:dyDescent="0.25">
      <c r="A457" s="6" t="s">
        <v>3562</v>
      </c>
      <c r="B457" s="7" t="s">
        <v>3563</v>
      </c>
      <c r="C457" s="7" t="s">
        <v>2076</v>
      </c>
      <c r="D457" s="8">
        <v>116.14</v>
      </c>
      <c r="E457" s="12">
        <f>D457*(1-$E$2)</f>
        <v>104.526</v>
      </c>
      <c r="F457" s="6"/>
      <c r="G457" s="12">
        <f>E457*F457</f>
        <v>0</v>
      </c>
      <c r="H457" s="6"/>
      <c r="I457" s="7" t="s">
        <v>28</v>
      </c>
      <c r="J457" s="7" t="s">
        <v>1477</v>
      </c>
      <c r="K457" s="6" t="s">
        <v>1182</v>
      </c>
      <c r="L457" s="6" t="s">
        <v>10</v>
      </c>
      <c r="M457" s="9">
        <v>0.60299999999999998</v>
      </c>
      <c r="N457" s="12">
        <f>F457*D457</f>
        <v>0</v>
      </c>
      <c r="O457" s="1"/>
    </row>
    <row r="458" spans="1:15" x14ac:dyDescent="0.25">
      <c r="A458" s="6" t="s">
        <v>3600</v>
      </c>
      <c r="B458" s="7" t="s">
        <v>3601</v>
      </c>
      <c r="C458" s="7" t="s">
        <v>2076</v>
      </c>
      <c r="D458" s="8">
        <v>150.6</v>
      </c>
      <c r="E458" s="12">
        <f>D458*(1-$E$2)</f>
        <v>135.54</v>
      </c>
      <c r="F458" s="6"/>
      <c r="G458" s="12">
        <f>E458*F458</f>
        <v>0</v>
      </c>
      <c r="H458" s="6"/>
      <c r="I458" s="7" t="s">
        <v>28</v>
      </c>
      <c r="J458" s="7" t="s">
        <v>1477</v>
      </c>
      <c r="K458" s="6" t="s">
        <v>1182</v>
      </c>
      <c r="L458" s="6" t="s">
        <v>10</v>
      </c>
      <c r="M458" s="9"/>
      <c r="N458" s="12">
        <f>F458*D458</f>
        <v>0</v>
      </c>
      <c r="O458" s="1"/>
    </row>
    <row r="459" spans="1:15" x14ac:dyDescent="0.25">
      <c r="A459" s="6" t="s">
        <v>2074</v>
      </c>
      <c r="B459" s="7" t="s">
        <v>2075</v>
      </c>
      <c r="C459" s="7" t="s">
        <v>2076</v>
      </c>
      <c r="D459" s="8">
        <v>239</v>
      </c>
      <c r="E459" s="12">
        <f>D459*(1-$E$2)</f>
        <v>215.1</v>
      </c>
      <c r="F459" s="6"/>
      <c r="G459" s="12">
        <f>E459*F459</f>
        <v>0</v>
      </c>
      <c r="H459" s="6"/>
      <c r="I459" s="7" t="s">
        <v>28</v>
      </c>
      <c r="J459" s="7" t="s">
        <v>1477</v>
      </c>
      <c r="K459" s="6" t="s">
        <v>1182</v>
      </c>
      <c r="L459" s="6" t="s">
        <v>10</v>
      </c>
      <c r="M459" s="9">
        <v>1.7518</v>
      </c>
      <c r="N459" s="12">
        <f>F459*D459</f>
        <v>0</v>
      </c>
      <c r="O459" s="1"/>
    </row>
    <row r="460" spans="1:15" x14ac:dyDescent="0.25">
      <c r="A460" s="6" t="s">
        <v>4603</v>
      </c>
      <c r="B460" s="7" t="s">
        <v>4604</v>
      </c>
      <c r="C460" s="7" t="s">
        <v>145</v>
      </c>
      <c r="D460" s="8">
        <v>52.5</v>
      </c>
      <c r="E460" s="12">
        <f>D460*(1-$E$2)</f>
        <v>47.25</v>
      </c>
      <c r="F460" s="6"/>
      <c r="G460" s="12">
        <f>E460*F460</f>
        <v>0</v>
      </c>
      <c r="H460" s="6"/>
      <c r="I460" s="7" t="s">
        <v>28</v>
      </c>
      <c r="J460" s="7" t="s">
        <v>3276</v>
      </c>
      <c r="K460" s="6" t="s">
        <v>121</v>
      </c>
      <c r="L460" s="6" t="s">
        <v>10</v>
      </c>
      <c r="M460" s="9">
        <v>1.0382</v>
      </c>
      <c r="N460" s="12">
        <f>F460*D460</f>
        <v>0</v>
      </c>
      <c r="O460" s="1"/>
    </row>
    <row r="461" spans="1:15" x14ac:dyDescent="0.25">
      <c r="A461" s="6" t="s">
        <v>3830</v>
      </c>
      <c r="B461" s="7" t="s">
        <v>3831</v>
      </c>
      <c r="C461" s="7" t="s">
        <v>145</v>
      </c>
      <c r="D461" s="8">
        <v>70.739999999999995</v>
      </c>
      <c r="E461" s="12">
        <f>D461*(1-$E$2)</f>
        <v>63.665999999999997</v>
      </c>
      <c r="F461" s="6"/>
      <c r="G461" s="12">
        <f>E461*F461</f>
        <v>0</v>
      </c>
      <c r="H461" s="6"/>
      <c r="I461" s="7" t="s">
        <v>28</v>
      </c>
      <c r="J461" s="7" t="s">
        <v>3276</v>
      </c>
      <c r="K461" s="6" t="s">
        <v>121</v>
      </c>
      <c r="L461" s="6" t="s">
        <v>10</v>
      </c>
      <c r="M461" s="9">
        <v>1.0815999999999999</v>
      </c>
      <c r="N461" s="12">
        <f>F461*D461</f>
        <v>0</v>
      </c>
      <c r="O461" s="1"/>
    </row>
    <row r="462" spans="1:15" x14ac:dyDescent="0.25">
      <c r="A462" s="6" t="s">
        <v>4635</v>
      </c>
      <c r="B462" s="7" t="s">
        <v>4636</v>
      </c>
      <c r="C462" s="7" t="s">
        <v>145</v>
      </c>
      <c r="D462" s="8">
        <v>73.5</v>
      </c>
      <c r="E462" s="12">
        <f>D462*(1-$E$2)</f>
        <v>66.150000000000006</v>
      </c>
      <c r="F462" s="6"/>
      <c r="G462" s="12">
        <f>E462*F462</f>
        <v>0</v>
      </c>
      <c r="H462" s="6"/>
      <c r="I462" s="7" t="s">
        <v>28</v>
      </c>
      <c r="J462" s="7" t="s">
        <v>3276</v>
      </c>
      <c r="K462" s="6" t="s">
        <v>121</v>
      </c>
      <c r="L462" s="6" t="s">
        <v>10</v>
      </c>
      <c r="M462" s="9">
        <v>1.7050000000000001</v>
      </c>
      <c r="N462" s="12">
        <f>F462*D462</f>
        <v>0</v>
      </c>
      <c r="O462" s="1"/>
    </row>
    <row r="463" spans="1:15" x14ac:dyDescent="0.25">
      <c r="A463" s="6" t="s">
        <v>5109</v>
      </c>
      <c r="B463" s="7" t="s">
        <v>5110</v>
      </c>
      <c r="C463" s="7" t="s">
        <v>145</v>
      </c>
      <c r="D463" s="8">
        <v>109.76</v>
      </c>
      <c r="E463" s="12">
        <f>D463*(1-$E$2)</f>
        <v>98.784000000000006</v>
      </c>
      <c r="F463" s="6"/>
      <c r="G463" s="12">
        <f>E463*F463</f>
        <v>0</v>
      </c>
      <c r="H463" s="6"/>
      <c r="I463" s="7" t="s">
        <v>28</v>
      </c>
      <c r="J463" s="7" t="s">
        <v>3276</v>
      </c>
      <c r="K463" s="6" t="s">
        <v>121</v>
      </c>
      <c r="L463" s="6" t="s">
        <v>10</v>
      </c>
      <c r="M463" s="9">
        <v>2.11</v>
      </c>
      <c r="N463" s="12">
        <f>F463*D463</f>
        <v>0</v>
      </c>
      <c r="O463" s="1"/>
    </row>
    <row r="464" spans="1:15" x14ac:dyDescent="0.25">
      <c r="A464" s="6" t="s">
        <v>3797</v>
      </c>
      <c r="B464" s="7" t="s">
        <v>3798</v>
      </c>
      <c r="C464" s="7" t="s">
        <v>145</v>
      </c>
      <c r="D464" s="8">
        <v>102.56</v>
      </c>
      <c r="E464" s="12">
        <f>D464*(1-$E$2)</f>
        <v>92.304000000000002</v>
      </c>
      <c r="F464" s="6"/>
      <c r="G464" s="12">
        <f>E464*F464</f>
        <v>0</v>
      </c>
      <c r="H464" s="6"/>
      <c r="I464" s="7" t="s">
        <v>28</v>
      </c>
      <c r="J464" s="7" t="s">
        <v>3276</v>
      </c>
      <c r="K464" s="6" t="s">
        <v>121</v>
      </c>
      <c r="L464" s="6" t="s">
        <v>10</v>
      </c>
      <c r="M464" s="9">
        <v>1.7549999999999999</v>
      </c>
      <c r="N464" s="12">
        <f>F464*D464</f>
        <v>0</v>
      </c>
      <c r="O464" s="1"/>
    </row>
    <row r="465" spans="1:15" x14ac:dyDescent="0.25">
      <c r="A465" s="6" t="s">
        <v>3878</v>
      </c>
      <c r="B465" s="7" t="s">
        <v>3879</v>
      </c>
      <c r="C465" s="7" t="s">
        <v>145</v>
      </c>
      <c r="D465" s="8">
        <v>129.4</v>
      </c>
      <c r="E465" s="12">
        <f>D465*(1-$E$2)</f>
        <v>116.46000000000001</v>
      </c>
      <c r="F465" s="6"/>
      <c r="G465" s="12">
        <f>E465*F465</f>
        <v>0</v>
      </c>
      <c r="H465" s="6"/>
      <c r="I465" s="7" t="s">
        <v>28</v>
      </c>
      <c r="J465" s="7" t="s">
        <v>3276</v>
      </c>
      <c r="K465" s="6" t="s">
        <v>121</v>
      </c>
      <c r="L465" s="6" t="s">
        <v>10</v>
      </c>
      <c r="M465" s="9">
        <v>2.58</v>
      </c>
      <c r="N465" s="12">
        <f>F465*D465</f>
        <v>0</v>
      </c>
      <c r="O465" s="1"/>
    </row>
    <row r="466" spans="1:15" x14ac:dyDescent="0.25">
      <c r="A466" s="6" t="s">
        <v>4586</v>
      </c>
      <c r="B466" s="7" t="s">
        <v>4587</v>
      </c>
      <c r="C466" s="7" t="s">
        <v>145</v>
      </c>
      <c r="D466" s="8">
        <v>110.1</v>
      </c>
      <c r="E466" s="12">
        <f>D466*(1-$E$2)</f>
        <v>99.09</v>
      </c>
      <c r="F466" s="6"/>
      <c r="G466" s="12">
        <f>E466*F466</f>
        <v>0</v>
      </c>
      <c r="H466" s="6"/>
      <c r="I466" s="7" t="s">
        <v>28</v>
      </c>
      <c r="J466" s="7" t="s">
        <v>3276</v>
      </c>
      <c r="K466" s="6" t="s">
        <v>121</v>
      </c>
      <c r="L466" s="6" t="s">
        <v>10</v>
      </c>
      <c r="M466" s="9">
        <v>2.4306000000000001</v>
      </c>
      <c r="N466" s="12">
        <f>F466*D466</f>
        <v>0</v>
      </c>
      <c r="O466" s="1"/>
    </row>
    <row r="467" spans="1:15" x14ac:dyDescent="0.25">
      <c r="A467" s="6" t="s">
        <v>4609</v>
      </c>
      <c r="B467" s="7" t="s">
        <v>4610</v>
      </c>
      <c r="C467" s="7" t="s">
        <v>145</v>
      </c>
      <c r="D467" s="8">
        <v>151.5</v>
      </c>
      <c r="E467" s="12">
        <f>D467*(1-$E$2)</f>
        <v>136.35</v>
      </c>
      <c r="F467" s="6"/>
      <c r="G467" s="12">
        <f>E467*F467</f>
        <v>0</v>
      </c>
      <c r="H467" s="6"/>
      <c r="I467" s="7" t="s">
        <v>28</v>
      </c>
      <c r="J467" s="7" t="s">
        <v>3276</v>
      </c>
      <c r="K467" s="6" t="s">
        <v>121</v>
      </c>
      <c r="L467" s="6" t="s">
        <v>10</v>
      </c>
      <c r="M467" s="9">
        <v>2.835</v>
      </c>
      <c r="N467" s="12">
        <f>F467*D467</f>
        <v>0</v>
      </c>
      <c r="O467" s="1"/>
    </row>
    <row r="468" spans="1:15" x14ac:dyDescent="0.25">
      <c r="A468" s="6" t="s">
        <v>3772</v>
      </c>
      <c r="B468" s="7" t="s">
        <v>3773</v>
      </c>
      <c r="C468" s="7" t="s">
        <v>145</v>
      </c>
      <c r="D468" s="8">
        <v>154.32</v>
      </c>
      <c r="E468" s="12">
        <f>D468*(1-$E$2)</f>
        <v>138.88800000000001</v>
      </c>
      <c r="F468" s="6"/>
      <c r="G468" s="12">
        <f>E468*F468</f>
        <v>0</v>
      </c>
      <c r="H468" s="6"/>
      <c r="I468" s="7" t="s">
        <v>28</v>
      </c>
      <c r="J468" s="7" t="s">
        <v>3276</v>
      </c>
      <c r="K468" s="6" t="s">
        <v>121</v>
      </c>
      <c r="L468" s="6" t="s">
        <v>10</v>
      </c>
      <c r="M468" s="9">
        <v>2.5150000000000001</v>
      </c>
      <c r="N468" s="12">
        <f>F468*D468</f>
        <v>0</v>
      </c>
      <c r="O468" s="1"/>
    </row>
    <row r="469" spans="1:15" x14ac:dyDescent="0.25">
      <c r="A469" s="6" t="s">
        <v>3854</v>
      </c>
      <c r="B469" s="7" t="s">
        <v>3855</v>
      </c>
      <c r="C469" s="7" t="s">
        <v>145</v>
      </c>
      <c r="D469" s="8">
        <v>193.62</v>
      </c>
      <c r="E469" s="12">
        <f>D469*(1-$E$2)</f>
        <v>174.25800000000001</v>
      </c>
      <c r="F469" s="6"/>
      <c r="G469" s="12">
        <f>E469*F469</f>
        <v>0</v>
      </c>
      <c r="H469" s="6"/>
      <c r="I469" s="7" t="s">
        <v>28</v>
      </c>
      <c r="J469" s="7" t="s">
        <v>3276</v>
      </c>
      <c r="K469" s="6" t="s">
        <v>121</v>
      </c>
      <c r="L469" s="6" t="s">
        <v>10</v>
      </c>
      <c r="M469" s="9">
        <v>2.9449999999999998</v>
      </c>
      <c r="N469" s="12">
        <f>F469*D469</f>
        <v>0</v>
      </c>
      <c r="O469" s="1"/>
    </row>
    <row r="470" spans="1:15" x14ac:dyDescent="0.25">
      <c r="A470" s="6" t="s">
        <v>4578</v>
      </c>
      <c r="B470" s="7" t="s">
        <v>4579</v>
      </c>
      <c r="C470" s="7" t="s">
        <v>145</v>
      </c>
      <c r="D470" s="8">
        <v>163</v>
      </c>
      <c r="E470" s="12">
        <f>D470*(1-$E$2)</f>
        <v>146.70000000000002</v>
      </c>
      <c r="F470" s="6"/>
      <c r="G470" s="12">
        <f>E470*F470</f>
        <v>0</v>
      </c>
      <c r="H470" s="6"/>
      <c r="I470" s="7" t="s">
        <v>28</v>
      </c>
      <c r="J470" s="7" t="s">
        <v>3276</v>
      </c>
      <c r="K470" s="6" t="s">
        <v>121</v>
      </c>
      <c r="L470" s="6" t="s">
        <v>10</v>
      </c>
      <c r="M470" s="9">
        <v>3.0750000000000002</v>
      </c>
      <c r="N470" s="12">
        <f>F470*D470</f>
        <v>0</v>
      </c>
      <c r="O470" s="1"/>
    </row>
    <row r="471" spans="1:15" x14ac:dyDescent="0.25">
      <c r="A471" s="6" t="s">
        <v>5158</v>
      </c>
      <c r="B471" s="7" t="s">
        <v>5159</v>
      </c>
      <c r="C471" s="7" t="s">
        <v>145</v>
      </c>
      <c r="D471" s="8">
        <v>203</v>
      </c>
      <c r="E471" s="12">
        <f>D471*(1-$E$2)</f>
        <v>182.70000000000002</v>
      </c>
      <c r="F471" s="6"/>
      <c r="G471" s="12">
        <f>E471*F471</f>
        <v>0</v>
      </c>
      <c r="H471" s="6"/>
      <c r="I471" s="7" t="s">
        <v>28</v>
      </c>
      <c r="J471" s="7" t="s">
        <v>3276</v>
      </c>
      <c r="K471" s="6" t="s">
        <v>121</v>
      </c>
      <c r="L471" s="6" t="s">
        <v>10</v>
      </c>
      <c r="M471" s="9">
        <v>3.6349999999999998</v>
      </c>
      <c r="N471" s="12">
        <f>F471*D471</f>
        <v>0</v>
      </c>
      <c r="O471" s="1"/>
    </row>
    <row r="472" spans="1:15" x14ac:dyDescent="0.25">
      <c r="A472" s="6" t="s">
        <v>3937</v>
      </c>
      <c r="B472" s="7" t="s">
        <v>3938</v>
      </c>
      <c r="C472" s="7" t="s">
        <v>145</v>
      </c>
      <c r="D472" s="8">
        <v>216.62</v>
      </c>
      <c r="E472" s="12">
        <f>D472*(1-$E$2)</f>
        <v>194.958</v>
      </c>
      <c r="F472" s="6"/>
      <c r="G472" s="12">
        <f>E472*F472</f>
        <v>0</v>
      </c>
      <c r="H472" s="6"/>
      <c r="I472" s="7" t="s">
        <v>28</v>
      </c>
      <c r="J472" s="7" t="s">
        <v>3276</v>
      </c>
      <c r="K472" s="6" t="s">
        <v>121</v>
      </c>
      <c r="L472" s="6" t="s">
        <v>10</v>
      </c>
      <c r="M472" s="9">
        <v>3.5249999999999999</v>
      </c>
      <c r="N472" s="12">
        <f>F472*D472</f>
        <v>0</v>
      </c>
      <c r="O472" s="1"/>
    </row>
    <row r="473" spans="1:15" x14ac:dyDescent="0.25">
      <c r="A473" s="6" t="s">
        <v>3277</v>
      </c>
      <c r="B473" s="7" t="s">
        <v>3278</v>
      </c>
      <c r="C473" s="7" t="s">
        <v>145</v>
      </c>
      <c r="D473" s="8">
        <v>259</v>
      </c>
      <c r="E473" s="12">
        <f>D473*(1-$E$2)</f>
        <v>233.1</v>
      </c>
      <c r="F473" s="6"/>
      <c r="G473" s="12">
        <f>E473*F473</f>
        <v>0</v>
      </c>
      <c r="H473" s="6"/>
      <c r="I473" s="7" t="s">
        <v>28</v>
      </c>
      <c r="J473" s="7" t="s">
        <v>3276</v>
      </c>
      <c r="K473" s="6" t="s">
        <v>121</v>
      </c>
      <c r="L473" s="6" t="s">
        <v>10</v>
      </c>
      <c r="M473" s="9">
        <v>3.6850000000000001</v>
      </c>
      <c r="N473" s="12">
        <f>F473*D473</f>
        <v>0</v>
      </c>
      <c r="O473" s="1"/>
    </row>
    <row r="474" spans="1:15" x14ac:dyDescent="0.25">
      <c r="A474" s="6" t="s">
        <v>3411</v>
      </c>
      <c r="B474" s="7" t="s">
        <v>3412</v>
      </c>
      <c r="C474" s="7" t="s">
        <v>145</v>
      </c>
      <c r="D474" s="8">
        <v>26.6</v>
      </c>
      <c r="E474" s="12">
        <f>D474*(1-$E$2)</f>
        <v>23.94</v>
      </c>
      <c r="F474" s="6"/>
      <c r="G474" s="12">
        <f>E474*F474</f>
        <v>0</v>
      </c>
      <c r="H474" s="6"/>
      <c r="I474" s="7" t="s">
        <v>28</v>
      </c>
      <c r="J474" s="7" t="s">
        <v>1743</v>
      </c>
      <c r="K474" s="6" t="s">
        <v>51</v>
      </c>
      <c r="L474" s="6" t="s">
        <v>10</v>
      </c>
      <c r="M474" s="9">
        <v>0.2001</v>
      </c>
      <c r="N474" s="12">
        <f>F474*D474</f>
        <v>0</v>
      </c>
      <c r="O474" s="1"/>
    </row>
    <row r="475" spans="1:15" x14ac:dyDescent="0.25">
      <c r="A475" s="6" t="s">
        <v>3146</v>
      </c>
      <c r="B475" s="7" t="s">
        <v>3147</v>
      </c>
      <c r="C475" s="7" t="s">
        <v>145</v>
      </c>
      <c r="D475" s="8">
        <v>48.4</v>
      </c>
      <c r="E475" s="12">
        <f>D475*(1-$E$2)</f>
        <v>43.56</v>
      </c>
      <c r="F475" s="6"/>
      <c r="G475" s="12">
        <f>E475*F475</f>
        <v>0</v>
      </c>
      <c r="H475" s="6"/>
      <c r="I475" s="7" t="s">
        <v>28</v>
      </c>
      <c r="J475" s="7" t="s">
        <v>1743</v>
      </c>
      <c r="K475" s="6" t="s">
        <v>51</v>
      </c>
      <c r="L475" s="6" t="s">
        <v>10</v>
      </c>
      <c r="M475" s="9">
        <v>708</v>
      </c>
      <c r="N475" s="12">
        <f>F475*D475</f>
        <v>0</v>
      </c>
      <c r="O475" s="1"/>
    </row>
    <row r="476" spans="1:15" x14ac:dyDescent="0.25">
      <c r="A476" s="6" t="s">
        <v>3201</v>
      </c>
      <c r="B476" s="7" t="s">
        <v>3202</v>
      </c>
      <c r="C476" s="7" t="s">
        <v>145</v>
      </c>
      <c r="D476" s="8">
        <v>69.5</v>
      </c>
      <c r="E476" s="12">
        <f>D476*(1-$E$2)</f>
        <v>62.550000000000004</v>
      </c>
      <c r="F476" s="6"/>
      <c r="G476" s="12">
        <f>E476*F476</f>
        <v>0</v>
      </c>
      <c r="H476" s="6"/>
      <c r="I476" s="7" t="s">
        <v>28</v>
      </c>
      <c r="J476" s="7" t="s">
        <v>1743</v>
      </c>
      <c r="K476" s="6" t="s">
        <v>51</v>
      </c>
      <c r="L476" s="6" t="s">
        <v>10</v>
      </c>
      <c r="M476" s="9">
        <v>704</v>
      </c>
      <c r="N476" s="12">
        <f>F476*D476</f>
        <v>0</v>
      </c>
      <c r="O476" s="1"/>
    </row>
    <row r="477" spans="1:15" x14ac:dyDescent="0.25">
      <c r="A477" s="6" t="s">
        <v>3550</v>
      </c>
      <c r="B477" s="7" t="s">
        <v>3551</v>
      </c>
      <c r="C477" s="7" t="s">
        <v>145</v>
      </c>
      <c r="D477" s="8">
        <v>38.92</v>
      </c>
      <c r="E477" s="12">
        <f>D477*(1-$E$2)</f>
        <v>35.028000000000006</v>
      </c>
      <c r="F477" s="6"/>
      <c r="G477" s="12">
        <f>E477*F477</f>
        <v>0</v>
      </c>
      <c r="H477" s="6"/>
      <c r="I477" s="7" t="s">
        <v>28</v>
      </c>
      <c r="J477" s="7" t="s">
        <v>1743</v>
      </c>
      <c r="K477" s="6" t="s">
        <v>51</v>
      </c>
      <c r="L477" s="6" t="s">
        <v>10</v>
      </c>
      <c r="M477" s="9">
        <v>724</v>
      </c>
      <c r="N477" s="12">
        <f>F477*D477</f>
        <v>0</v>
      </c>
      <c r="O477" s="1"/>
    </row>
    <row r="478" spans="1:15" x14ac:dyDescent="0.25">
      <c r="A478" s="6" t="s">
        <v>3095</v>
      </c>
      <c r="B478" s="7" t="s">
        <v>3096</v>
      </c>
      <c r="C478" s="7" t="s">
        <v>145</v>
      </c>
      <c r="D478" s="8">
        <v>38.4</v>
      </c>
      <c r="E478" s="12">
        <f>D478*(1-$E$2)</f>
        <v>34.56</v>
      </c>
      <c r="F478" s="6"/>
      <c r="G478" s="12">
        <f>E478*F478</f>
        <v>0</v>
      </c>
      <c r="H478" s="6"/>
      <c r="I478" s="7" t="s">
        <v>28</v>
      </c>
      <c r="J478" s="7" t="s">
        <v>1743</v>
      </c>
      <c r="K478" s="6" t="s">
        <v>51</v>
      </c>
      <c r="L478" s="6" t="s">
        <v>10</v>
      </c>
      <c r="M478" s="9">
        <v>0.30399999999999999</v>
      </c>
      <c r="N478" s="12">
        <f>F478*D478</f>
        <v>0</v>
      </c>
      <c r="O478" s="1"/>
    </row>
    <row r="479" spans="1:15" x14ac:dyDescent="0.25">
      <c r="A479" s="6" t="s">
        <v>1032</v>
      </c>
      <c r="B479" s="7" t="s">
        <v>1033</v>
      </c>
      <c r="C479" s="7"/>
      <c r="D479" s="8">
        <v>72.03</v>
      </c>
      <c r="E479" s="12">
        <f>D479*(1-$E$2)</f>
        <v>64.826999999999998</v>
      </c>
      <c r="F479" s="6"/>
      <c r="G479" s="12">
        <f>E479*F479</f>
        <v>0</v>
      </c>
      <c r="H479" s="6"/>
      <c r="I479" s="7"/>
      <c r="J479" s="7"/>
      <c r="K479" s="6"/>
      <c r="L479" s="6"/>
      <c r="M479" s="9"/>
      <c r="N479" s="12">
        <f>F479*D479</f>
        <v>0</v>
      </c>
      <c r="O479" s="1"/>
    </row>
    <row r="480" spans="1:15" x14ac:dyDescent="0.25">
      <c r="A480" s="6" t="s">
        <v>3249</v>
      </c>
      <c r="B480" s="7" t="s">
        <v>3250</v>
      </c>
      <c r="C480" s="7" t="s">
        <v>145</v>
      </c>
      <c r="D480" s="8">
        <v>92.2</v>
      </c>
      <c r="E480" s="12">
        <f>D480*(1-$E$2)</f>
        <v>82.98</v>
      </c>
      <c r="F480" s="6"/>
      <c r="G480" s="12">
        <f>E480*F480</f>
        <v>0</v>
      </c>
      <c r="H480" s="6"/>
      <c r="I480" s="7" t="s">
        <v>28</v>
      </c>
      <c r="J480" s="7" t="s">
        <v>1743</v>
      </c>
      <c r="K480" s="6" t="s">
        <v>51</v>
      </c>
      <c r="L480" s="6" t="s">
        <v>10</v>
      </c>
      <c r="M480" s="9">
        <v>620</v>
      </c>
      <c r="N480" s="12">
        <f>F480*D480</f>
        <v>0</v>
      </c>
      <c r="O480" s="1"/>
    </row>
    <row r="481" spans="1:15" x14ac:dyDescent="0.25">
      <c r="A481" s="6" t="s">
        <v>3378</v>
      </c>
      <c r="B481" s="7" t="s">
        <v>3379</v>
      </c>
      <c r="C481" s="7" t="s">
        <v>145</v>
      </c>
      <c r="D481" s="8">
        <v>45.9</v>
      </c>
      <c r="E481" s="12">
        <f>D481*(1-$E$2)</f>
        <v>41.31</v>
      </c>
      <c r="F481" s="6"/>
      <c r="G481" s="12">
        <f>E481*F481</f>
        <v>0</v>
      </c>
      <c r="H481" s="6"/>
      <c r="I481" s="7" t="s">
        <v>28</v>
      </c>
      <c r="J481" s="7" t="s">
        <v>1743</v>
      </c>
      <c r="K481" s="6" t="s">
        <v>51</v>
      </c>
      <c r="L481" s="6" t="s">
        <v>10</v>
      </c>
      <c r="M481" s="9">
        <v>608</v>
      </c>
      <c r="N481" s="12">
        <f>F481*D481</f>
        <v>0</v>
      </c>
      <c r="O481" s="1"/>
    </row>
    <row r="482" spans="1:15" x14ac:dyDescent="0.25">
      <c r="A482" s="6" t="s">
        <v>820</v>
      </c>
      <c r="B482" s="7" t="s">
        <v>821</v>
      </c>
      <c r="C482" s="7"/>
      <c r="D482" s="8">
        <v>60.9</v>
      </c>
      <c r="E482" s="12">
        <f>D482*(1-$E$2)</f>
        <v>54.81</v>
      </c>
      <c r="F482" s="6"/>
      <c r="G482" s="12">
        <f>E482*F482</f>
        <v>0</v>
      </c>
      <c r="H482" s="6"/>
      <c r="I482" s="7"/>
      <c r="J482" s="7"/>
      <c r="K482" s="6"/>
      <c r="L482" s="6"/>
      <c r="M482" s="9"/>
      <c r="N482" s="12">
        <f>F482*D482</f>
        <v>0</v>
      </c>
      <c r="O482" s="1"/>
    </row>
    <row r="483" spans="1:15" x14ac:dyDescent="0.25">
      <c r="A483" s="6" t="s">
        <v>3169</v>
      </c>
      <c r="B483" s="7" t="s">
        <v>3170</v>
      </c>
      <c r="C483" s="7" t="s">
        <v>145</v>
      </c>
      <c r="D483" s="8">
        <v>83.3</v>
      </c>
      <c r="E483" s="12">
        <f>D483*(1-$E$2)</f>
        <v>74.97</v>
      </c>
      <c r="F483" s="6"/>
      <c r="G483" s="12">
        <f>E483*F483</f>
        <v>0</v>
      </c>
      <c r="H483" s="6"/>
      <c r="I483" s="7" t="s">
        <v>28</v>
      </c>
      <c r="J483" s="7" t="s">
        <v>1743</v>
      </c>
      <c r="K483" s="6" t="s">
        <v>51</v>
      </c>
      <c r="L483" s="6" t="s">
        <v>10</v>
      </c>
      <c r="M483" s="9">
        <v>542</v>
      </c>
      <c r="N483" s="12">
        <f>F483*D483</f>
        <v>0</v>
      </c>
      <c r="O483" s="1"/>
    </row>
    <row r="484" spans="1:15" x14ac:dyDescent="0.25">
      <c r="A484" s="6" t="s">
        <v>2365</v>
      </c>
      <c r="B484" s="7" t="s">
        <v>2366</v>
      </c>
      <c r="C484" s="7" t="s">
        <v>145</v>
      </c>
      <c r="D484" s="8">
        <v>192</v>
      </c>
      <c r="E484" s="12">
        <f>D484*(1-$E$2)</f>
        <v>172.8</v>
      </c>
      <c r="F484" s="6"/>
      <c r="G484" s="12">
        <f>E484*F484</f>
        <v>0</v>
      </c>
      <c r="H484" s="6"/>
      <c r="I484" s="7" t="s">
        <v>28</v>
      </c>
      <c r="J484" s="7" t="s">
        <v>1743</v>
      </c>
      <c r="K484" s="6" t="s">
        <v>51</v>
      </c>
      <c r="L484" s="6" t="s">
        <v>10</v>
      </c>
      <c r="M484" s="9">
        <v>463</v>
      </c>
      <c r="N484" s="12">
        <f>F484*D484</f>
        <v>0</v>
      </c>
      <c r="O484" s="1"/>
    </row>
    <row r="485" spans="1:15" x14ac:dyDescent="0.25">
      <c r="A485" s="6" t="s">
        <v>3232</v>
      </c>
      <c r="B485" s="7" t="s">
        <v>3233</v>
      </c>
      <c r="C485" s="7" t="s">
        <v>145</v>
      </c>
      <c r="D485" s="8">
        <v>119</v>
      </c>
      <c r="E485" s="12">
        <f>D485*(1-$E$2)</f>
        <v>107.10000000000001</v>
      </c>
      <c r="F485" s="6"/>
      <c r="G485" s="12">
        <f>E485*F485</f>
        <v>0</v>
      </c>
      <c r="H485" s="6"/>
      <c r="I485" s="7" t="s">
        <v>28</v>
      </c>
      <c r="J485" s="7" t="s">
        <v>1743</v>
      </c>
      <c r="K485" s="6" t="s">
        <v>51</v>
      </c>
      <c r="L485" s="6" t="s">
        <v>10</v>
      </c>
      <c r="M485" s="9">
        <v>492</v>
      </c>
      <c r="N485" s="12">
        <f>F485*D485</f>
        <v>0</v>
      </c>
      <c r="O485" s="1"/>
    </row>
    <row r="486" spans="1:15" x14ac:dyDescent="0.25">
      <c r="A486" s="6" t="s">
        <v>2229</v>
      </c>
      <c r="B486" s="7" t="s">
        <v>2230</v>
      </c>
      <c r="C486" s="7" t="s">
        <v>145</v>
      </c>
      <c r="D486" s="8">
        <v>226</v>
      </c>
      <c r="E486" s="12">
        <f>D486*(1-$E$2)</f>
        <v>203.4</v>
      </c>
      <c r="F486" s="6"/>
      <c r="G486" s="12">
        <f>E486*F486</f>
        <v>0</v>
      </c>
      <c r="H486" s="6"/>
      <c r="I486" s="7" t="s">
        <v>28</v>
      </c>
      <c r="J486" s="7" t="s">
        <v>1743</v>
      </c>
      <c r="K486" s="6" t="s">
        <v>51</v>
      </c>
      <c r="L486" s="6" t="s">
        <v>1744</v>
      </c>
      <c r="M486" s="9">
        <v>417</v>
      </c>
      <c r="N486" s="12">
        <f>F486*D486</f>
        <v>0</v>
      </c>
      <c r="O486" s="1"/>
    </row>
    <row r="487" spans="1:15" x14ac:dyDescent="0.25">
      <c r="A487" s="6" t="s">
        <v>2247</v>
      </c>
      <c r="B487" s="7" t="s">
        <v>2248</v>
      </c>
      <c r="C487" s="7" t="s">
        <v>145</v>
      </c>
      <c r="D487" s="8">
        <v>251</v>
      </c>
      <c r="E487" s="12">
        <f>D487*(1-$E$2)</f>
        <v>225.9</v>
      </c>
      <c r="F487" s="6"/>
      <c r="G487" s="12">
        <f>E487*F487</f>
        <v>0</v>
      </c>
      <c r="H487" s="6"/>
      <c r="I487" s="7" t="s">
        <v>28</v>
      </c>
      <c r="J487" s="7" t="s">
        <v>1743</v>
      </c>
      <c r="K487" s="6" t="s">
        <v>51</v>
      </c>
      <c r="L487" s="6" t="s">
        <v>10</v>
      </c>
      <c r="M487" s="9">
        <v>418</v>
      </c>
      <c r="N487" s="12">
        <f>F487*D487</f>
        <v>0</v>
      </c>
      <c r="O487" s="1"/>
    </row>
    <row r="488" spans="1:15" x14ac:dyDescent="0.25">
      <c r="A488" s="6" t="s">
        <v>3346</v>
      </c>
      <c r="B488" s="7" t="s">
        <v>3347</v>
      </c>
      <c r="C488" s="7" t="s">
        <v>145</v>
      </c>
      <c r="D488" s="8">
        <v>146</v>
      </c>
      <c r="E488" s="12">
        <f>D488*(1-$E$2)</f>
        <v>131.4</v>
      </c>
      <c r="F488" s="6"/>
      <c r="G488" s="12">
        <f>E488*F488</f>
        <v>0</v>
      </c>
      <c r="H488" s="6"/>
      <c r="I488" s="7" t="s">
        <v>28</v>
      </c>
      <c r="J488" s="7" t="s">
        <v>1743</v>
      </c>
      <c r="K488" s="6" t="s">
        <v>51</v>
      </c>
      <c r="L488" s="6" t="s">
        <v>1744</v>
      </c>
      <c r="M488" s="9">
        <v>2.7090000000000001</v>
      </c>
      <c r="N488" s="12">
        <f>F488*D488</f>
        <v>0</v>
      </c>
      <c r="O488" s="1"/>
    </row>
    <row r="489" spans="1:15" x14ac:dyDescent="0.25">
      <c r="A489" s="6" t="s">
        <v>3162</v>
      </c>
      <c r="B489" s="7" t="s">
        <v>3163</v>
      </c>
      <c r="C489" s="7" t="s">
        <v>145</v>
      </c>
      <c r="D489" s="8">
        <v>16.8</v>
      </c>
      <c r="E489" s="12">
        <f>D489*(1-$E$2)</f>
        <v>15.120000000000001</v>
      </c>
      <c r="F489" s="6"/>
      <c r="G489" s="12">
        <f>E489*F489</f>
        <v>0</v>
      </c>
      <c r="H489" s="6"/>
      <c r="I489" s="7" t="s">
        <v>28</v>
      </c>
      <c r="J489" s="7" t="s">
        <v>1743</v>
      </c>
      <c r="K489" s="6" t="s">
        <v>51</v>
      </c>
      <c r="L489" s="6" t="s">
        <v>10</v>
      </c>
      <c r="M489" s="9">
        <v>7.2700000000000001E-2</v>
      </c>
      <c r="N489" s="12">
        <f>F489*D489</f>
        <v>0</v>
      </c>
      <c r="O489" s="1"/>
    </row>
    <row r="490" spans="1:15" x14ac:dyDescent="0.25">
      <c r="A490" s="6" t="s">
        <v>3654</v>
      </c>
      <c r="B490" s="7" t="s">
        <v>3655</v>
      </c>
      <c r="C490" s="7" t="s">
        <v>145</v>
      </c>
      <c r="D490" s="8">
        <v>22.74</v>
      </c>
      <c r="E490" s="12">
        <f>D490*(1-$E$2)</f>
        <v>20.465999999999998</v>
      </c>
      <c r="F490" s="6"/>
      <c r="G490" s="12">
        <f>E490*F490</f>
        <v>0</v>
      </c>
      <c r="H490" s="6"/>
      <c r="I490" s="7" t="s">
        <v>28</v>
      </c>
      <c r="J490" s="7" t="s">
        <v>1743</v>
      </c>
      <c r="K490" s="6" t="s">
        <v>51</v>
      </c>
      <c r="L490" s="6" t="s">
        <v>10</v>
      </c>
      <c r="M490" s="9">
        <v>0.1411</v>
      </c>
      <c r="N490" s="12">
        <f>F490*D490</f>
        <v>0</v>
      </c>
      <c r="O490" s="1"/>
    </row>
    <row r="491" spans="1:15" x14ac:dyDescent="0.25">
      <c r="A491" s="6" t="s">
        <v>3647</v>
      </c>
      <c r="B491" s="7" t="s">
        <v>3648</v>
      </c>
      <c r="C491" s="7" t="s">
        <v>145</v>
      </c>
      <c r="D491" s="8">
        <v>32.159999999999997</v>
      </c>
      <c r="E491" s="12">
        <f>D491*(1-$E$2)</f>
        <v>28.943999999999999</v>
      </c>
      <c r="F491" s="6"/>
      <c r="G491" s="12">
        <f>E491*F491</f>
        <v>0</v>
      </c>
      <c r="H491" s="6"/>
      <c r="I491" s="7" t="s">
        <v>28</v>
      </c>
      <c r="J491" s="7" t="s">
        <v>1743</v>
      </c>
      <c r="K491" s="6" t="s">
        <v>51</v>
      </c>
      <c r="L491" s="6" t="s">
        <v>10</v>
      </c>
      <c r="M491" s="9">
        <v>800</v>
      </c>
      <c r="N491" s="12">
        <f>F491*D491</f>
        <v>0</v>
      </c>
      <c r="O491" s="1"/>
    </row>
    <row r="492" spans="1:15" x14ac:dyDescent="0.25">
      <c r="A492" s="6" t="s">
        <v>3141</v>
      </c>
      <c r="B492" s="7" t="s">
        <v>3142</v>
      </c>
      <c r="C492" s="7" t="s">
        <v>2902</v>
      </c>
      <c r="D492" s="8">
        <v>17</v>
      </c>
      <c r="E492" s="12">
        <f>D492*(1-$E$2)</f>
        <v>15.3</v>
      </c>
      <c r="F492" s="6"/>
      <c r="G492" s="12">
        <f>E492*F492</f>
        <v>0</v>
      </c>
      <c r="H492" s="6"/>
      <c r="I492" s="7" t="s">
        <v>28</v>
      </c>
      <c r="J492" s="7" t="s">
        <v>2804</v>
      </c>
      <c r="K492" s="6" t="s">
        <v>121</v>
      </c>
      <c r="L492" s="6" t="s">
        <v>10</v>
      </c>
      <c r="M492" s="9">
        <v>9.1150000000000002</v>
      </c>
      <c r="N492" s="12">
        <f>F492*D492</f>
        <v>0</v>
      </c>
      <c r="O492" s="1"/>
    </row>
    <row r="493" spans="1:15" x14ac:dyDescent="0.25">
      <c r="A493" s="6" t="s">
        <v>2900</v>
      </c>
      <c r="B493" s="7" t="s">
        <v>2901</v>
      </c>
      <c r="C493" s="7" t="s">
        <v>2902</v>
      </c>
      <c r="D493" s="8">
        <v>13.7</v>
      </c>
      <c r="E493" s="12">
        <f>D493*(1-$E$2)</f>
        <v>12.33</v>
      </c>
      <c r="F493" s="6"/>
      <c r="G493" s="12">
        <f>E493*F493</f>
        <v>0</v>
      </c>
      <c r="H493" s="6"/>
      <c r="I493" s="7" t="s">
        <v>28</v>
      </c>
      <c r="J493" s="7" t="s">
        <v>2804</v>
      </c>
      <c r="K493" s="6" t="s">
        <v>121</v>
      </c>
      <c r="L493" s="6" t="s">
        <v>10</v>
      </c>
      <c r="M493" s="9">
        <v>3.3000000000000002E-2</v>
      </c>
      <c r="N493" s="12">
        <f>F493*D493</f>
        <v>0</v>
      </c>
      <c r="O493" s="1"/>
    </row>
    <row r="494" spans="1:15" x14ac:dyDescent="0.25">
      <c r="A494" s="6" t="s">
        <v>2805</v>
      </c>
      <c r="B494" s="7" t="s">
        <v>2806</v>
      </c>
      <c r="C494" s="7" t="s">
        <v>2807</v>
      </c>
      <c r="D494" s="8">
        <v>59.3</v>
      </c>
      <c r="E494" s="12">
        <f>D494*(1-$E$2)</f>
        <v>53.37</v>
      </c>
      <c r="F494" s="6"/>
      <c r="G494" s="12">
        <f>E494*F494</f>
        <v>0</v>
      </c>
      <c r="H494" s="6"/>
      <c r="I494" s="7" t="s">
        <v>28</v>
      </c>
      <c r="J494" s="7" t="s">
        <v>2804</v>
      </c>
      <c r="K494" s="6" t="s">
        <v>121</v>
      </c>
      <c r="L494" s="6" t="s">
        <v>10</v>
      </c>
      <c r="M494" s="9">
        <v>5.5149999999999997</v>
      </c>
      <c r="N494" s="12">
        <f>F494*D494</f>
        <v>0</v>
      </c>
      <c r="O494" s="1"/>
    </row>
    <row r="495" spans="1:15" x14ac:dyDescent="0.25">
      <c r="A495" s="6" t="s">
        <v>3658</v>
      </c>
      <c r="B495" s="7" t="s">
        <v>3659</v>
      </c>
      <c r="C495" s="7" t="s">
        <v>49</v>
      </c>
      <c r="D495" s="8">
        <v>15.5</v>
      </c>
      <c r="E495" s="12">
        <f>D495*(1-$E$2)</f>
        <v>13.950000000000001</v>
      </c>
      <c r="F495" s="6"/>
      <c r="G495" s="12">
        <f>E495*F495</f>
        <v>0</v>
      </c>
      <c r="H495" s="6"/>
      <c r="I495" s="7" t="s">
        <v>28</v>
      </c>
      <c r="J495" s="7" t="s">
        <v>2804</v>
      </c>
      <c r="K495" s="6" t="s">
        <v>2537</v>
      </c>
      <c r="L495" s="6" t="s">
        <v>10</v>
      </c>
      <c r="M495" s="9">
        <v>0.1</v>
      </c>
      <c r="N495" s="12">
        <f>F495*D495</f>
        <v>0</v>
      </c>
      <c r="O495" s="1"/>
    </row>
    <row r="496" spans="1:15" x14ac:dyDescent="0.25">
      <c r="A496" s="6" t="s">
        <v>3253</v>
      </c>
      <c r="B496" s="7" t="s">
        <v>3254</v>
      </c>
      <c r="C496" s="7" t="s">
        <v>3255</v>
      </c>
      <c r="D496" s="8">
        <v>16.5</v>
      </c>
      <c r="E496" s="12">
        <f>D496*(1-$E$2)</f>
        <v>14.85</v>
      </c>
      <c r="F496" s="6"/>
      <c r="G496" s="12">
        <f>E496*F496</f>
        <v>0</v>
      </c>
      <c r="H496" s="6"/>
      <c r="I496" s="7" t="s">
        <v>28</v>
      </c>
      <c r="J496" s="7" t="s">
        <v>2804</v>
      </c>
      <c r="K496" s="6" t="s">
        <v>2537</v>
      </c>
      <c r="L496" s="6" t="s">
        <v>10</v>
      </c>
      <c r="M496" s="9">
        <v>0.08</v>
      </c>
      <c r="N496" s="12">
        <f>F496*D496</f>
        <v>0</v>
      </c>
      <c r="O496" s="1"/>
    </row>
    <row r="497" spans="1:15" x14ac:dyDescent="0.25">
      <c r="A497" s="6" t="s">
        <v>4876</v>
      </c>
      <c r="B497" s="7" t="s">
        <v>4877</v>
      </c>
      <c r="C497" s="7" t="s">
        <v>49</v>
      </c>
      <c r="D497" s="8">
        <v>4.4000000000000004</v>
      </c>
      <c r="E497" s="12">
        <f>D497*(1-$E$2)</f>
        <v>3.9600000000000004</v>
      </c>
      <c r="F497" s="6"/>
      <c r="G497" s="12">
        <f>E497*F497</f>
        <v>0</v>
      </c>
      <c r="H497" s="6"/>
      <c r="I497" s="7" t="s">
        <v>28</v>
      </c>
      <c r="J497" s="7" t="s">
        <v>2804</v>
      </c>
      <c r="K497" s="6" t="s">
        <v>2537</v>
      </c>
      <c r="L497" s="6" t="s">
        <v>10</v>
      </c>
      <c r="M497" s="9">
        <v>0.89</v>
      </c>
      <c r="N497" s="12">
        <f>F497*D497</f>
        <v>0</v>
      </c>
      <c r="O497" s="1"/>
    </row>
    <row r="498" spans="1:15" x14ac:dyDescent="0.25">
      <c r="A498" s="6" t="s">
        <v>3434</v>
      </c>
      <c r="B498" s="7" t="s">
        <v>3435</v>
      </c>
      <c r="C498" s="7" t="s">
        <v>49</v>
      </c>
      <c r="D498" s="8">
        <v>17.8</v>
      </c>
      <c r="E498" s="12">
        <f>D498*(1-$E$2)</f>
        <v>16.02</v>
      </c>
      <c r="F498" s="6"/>
      <c r="G498" s="12">
        <f>E498*F498</f>
        <v>0</v>
      </c>
      <c r="H498" s="6"/>
      <c r="I498" s="7" t="s">
        <v>28</v>
      </c>
      <c r="J498" s="7" t="s">
        <v>2804</v>
      </c>
      <c r="K498" s="6" t="s">
        <v>2537</v>
      </c>
      <c r="L498" s="6" t="s">
        <v>10</v>
      </c>
      <c r="M498" s="9">
        <v>0.22</v>
      </c>
      <c r="N498" s="12">
        <f>F498*D498</f>
        <v>0</v>
      </c>
      <c r="O498" s="1"/>
    </row>
    <row r="499" spans="1:15" x14ac:dyDescent="0.25">
      <c r="A499" s="6" t="s">
        <v>4702</v>
      </c>
      <c r="B499" s="7" t="s">
        <v>4703</v>
      </c>
      <c r="C499" s="7" t="s">
        <v>49</v>
      </c>
      <c r="D499" s="8">
        <v>5</v>
      </c>
      <c r="E499" s="12">
        <f>D499*(1-$E$2)</f>
        <v>4.5</v>
      </c>
      <c r="F499" s="6"/>
      <c r="G499" s="12">
        <f>E499*F499</f>
        <v>0</v>
      </c>
      <c r="H499" s="6"/>
      <c r="I499" s="7" t="s">
        <v>28</v>
      </c>
      <c r="J499" s="7" t="s">
        <v>2804</v>
      </c>
      <c r="K499" s="6" t="s">
        <v>2537</v>
      </c>
      <c r="L499" s="6" t="s">
        <v>10</v>
      </c>
      <c r="M499" s="9">
        <v>0.127</v>
      </c>
      <c r="N499" s="12">
        <f>F499*D499</f>
        <v>0</v>
      </c>
      <c r="O499" s="1"/>
    </row>
    <row r="500" spans="1:15" x14ac:dyDescent="0.25">
      <c r="A500" s="6" t="s">
        <v>3602</v>
      </c>
      <c r="B500" s="7" t="s">
        <v>3603</v>
      </c>
      <c r="C500" s="7" t="s">
        <v>49</v>
      </c>
      <c r="D500" s="8">
        <v>18.600000000000001</v>
      </c>
      <c r="E500" s="12">
        <f>D500*(1-$E$2)</f>
        <v>16.740000000000002</v>
      </c>
      <c r="F500" s="6"/>
      <c r="G500" s="12">
        <f>E500*F500</f>
        <v>0</v>
      </c>
      <c r="H500" s="6"/>
      <c r="I500" s="7" t="s">
        <v>28</v>
      </c>
      <c r="J500" s="7" t="s">
        <v>2804</v>
      </c>
      <c r="K500" s="6" t="s">
        <v>2537</v>
      </c>
      <c r="L500" s="6" t="s">
        <v>10</v>
      </c>
      <c r="M500" s="9">
        <v>0.24399999999999999</v>
      </c>
      <c r="N500" s="12">
        <f>F500*D500</f>
        <v>0</v>
      </c>
      <c r="O500" s="1"/>
    </row>
    <row r="501" spans="1:15" x14ac:dyDescent="0.25">
      <c r="A501" s="6" t="s">
        <v>3643</v>
      </c>
      <c r="B501" s="7" t="s">
        <v>3644</v>
      </c>
      <c r="C501" s="7" t="s">
        <v>49</v>
      </c>
      <c r="D501" s="8">
        <v>22.47</v>
      </c>
      <c r="E501" s="12">
        <f>D501*(1-$E$2)</f>
        <v>20.222999999999999</v>
      </c>
      <c r="F501" s="6"/>
      <c r="G501" s="12">
        <f>E501*F501</f>
        <v>0</v>
      </c>
      <c r="H501" s="6"/>
      <c r="I501" s="7" t="s">
        <v>28</v>
      </c>
      <c r="J501" s="7" t="s">
        <v>2804</v>
      </c>
      <c r="K501" s="6" t="s">
        <v>2537</v>
      </c>
      <c r="L501" s="6" t="s">
        <v>10</v>
      </c>
      <c r="M501" s="9">
        <v>0.44969999999999999</v>
      </c>
      <c r="N501" s="12">
        <f>F501*D501</f>
        <v>0</v>
      </c>
      <c r="O501" s="1"/>
    </row>
    <row r="502" spans="1:15" x14ac:dyDescent="0.25">
      <c r="A502" s="6" t="s">
        <v>3222</v>
      </c>
      <c r="B502" s="7" t="s">
        <v>3223</v>
      </c>
      <c r="C502" s="7" t="s">
        <v>49</v>
      </c>
      <c r="D502" s="8">
        <v>20.3</v>
      </c>
      <c r="E502" s="12">
        <f>D502*(1-$E$2)</f>
        <v>18.27</v>
      </c>
      <c r="F502" s="6"/>
      <c r="G502" s="12">
        <f>E502*F502</f>
        <v>0</v>
      </c>
      <c r="H502" s="6"/>
      <c r="I502" s="7" t="s">
        <v>28</v>
      </c>
      <c r="J502" s="7" t="s">
        <v>2804</v>
      </c>
      <c r="K502" s="6" t="s">
        <v>2537</v>
      </c>
      <c r="L502" s="6" t="s">
        <v>10</v>
      </c>
      <c r="M502" s="9">
        <v>0.39</v>
      </c>
      <c r="N502" s="12">
        <f>F502*D502</f>
        <v>0</v>
      </c>
      <c r="O502" s="1"/>
    </row>
    <row r="503" spans="1:15" x14ac:dyDescent="0.25">
      <c r="A503" s="6" t="s">
        <v>3537</v>
      </c>
      <c r="B503" s="7" t="s">
        <v>3538</v>
      </c>
      <c r="C503" s="7" t="s">
        <v>49</v>
      </c>
      <c r="D503" s="8">
        <v>30.7</v>
      </c>
      <c r="E503" s="12">
        <f>D503*(1-$E$2)</f>
        <v>27.63</v>
      </c>
      <c r="F503" s="6"/>
      <c r="G503" s="12">
        <f>E503*F503</f>
        <v>0</v>
      </c>
      <c r="H503" s="6"/>
      <c r="I503" s="7" t="s">
        <v>28</v>
      </c>
      <c r="J503" s="7" t="s">
        <v>2804</v>
      </c>
      <c r="K503" s="6" t="s">
        <v>2537</v>
      </c>
      <c r="L503" s="6" t="s">
        <v>10</v>
      </c>
      <c r="M503" s="9">
        <v>0.60799999999999998</v>
      </c>
      <c r="N503" s="12">
        <f>F503*D503</f>
        <v>0</v>
      </c>
      <c r="O503" s="1"/>
    </row>
    <row r="504" spans="1:15" x14ac:dyDescent="0.25">
      <c r="A504" s="6" t="s">
        <v>3546</v>
      </c>
      <c r="B504" s="7" t="s">
        <v>3547</v>
      </c>
      <c r="C504" s="7" t="s">
        <v>49</v>
      </c>
      <c r="D504" s="8">
        <v>33.35</v>
      </c>
      <c r="E504" s="12">
        <f>D504*(1-$E$2)</f>
        <v>30.015000000000001</v>
      </c>
      <c r="F504" s="6"/>
      <c r="G504" s="12">
        <f>E504*F504</f>
        <v>0</v>
      </c>
      <c r="H504" s="6"/>
      <c r="I504" s="7" t="s">
        <v>28</v>
      </c>
      <c r="J504" s="7" t="s">
        <v>2804</v>
      </c>
      <c r="K504" s="6" t="s">
        <v>2537</v>
      </c>
      <c r="L504" s="6" t="s">
        <v>10</v>
      </c>
      <c r="M504" s="9">
        <v>0.73799999999999999</v>
      </c>
      <c r="N504" s="12">
        <f>F504*D504</f>
        <v>0</v>
      </c>
      <c r="O504" s="1"/>
    </row>
    <row r="505" spans="1:15" x14ac:dyDescent="0.25">
      <c r="A505" s="6" t="s">
        <v>3614</v>
      </c>
      <c r="B505" s="7" t="s">
        <v>3615</v>
      </c>
      <c r="C505" s="7" t="s">
        <v>49</v>
      </c>
      <c r="D505" s="8">
        <v>24.29</v>
      </c>
      <c r="E505" s="12">
        <f>D505*(1-$E$2)</f>
        <v>21.861000000000001</v>
      </c>
      <c r="F505" s="6"/>
      <c r="G505" s="12">
        <f>E505*F505</f>
        <v>0</v>
      </c>
      <c r="H505" s="6"/>
      <c r="I505" s="7" t="s">
        <v>28</v>
      </c>
      <c r="J505" s="7" t="s">
        <v>2804</v>
      </c>
      <c r="K505" s="6" t="s">
        <v>2537</v>
      </c>
      <c r="L505" s="6" t="s">
        <v>10</v>
      </c>
      <c r="M505" s="9">
        <v>0.55000000000000004</v>
      </c>
      <c r="N505" s="12">
        <f>F505*D505</f>
        <v>0</v>
      </c>
      <c r="O505" s="1"/>
    </row>
    <row r="506" spans="1:15" x14ac:dyDescent="0.25">
      <c r="A506" s="6" t="s">
        <v>4745</v>
      </c>
      <c r="B506" s="7" t="s">
        <v>4746</v>
      </c>
      <c r="C506" s="7" t="s">
        <v>49</v>
      </c>
      <c r="D506" s="8">
        <v>3.7</v>
      </c>
      <c r="E506" s="12">
        <f>D506*(1-$E$2)</f>
        <v>3.33</v>
      </c>
      <c r="F506" s="6"/>
      <c r="G506" s="12">
        <f>E506*F506</f>
        <v>0</v>
      </c>
      <c r="H506" s="6"/>
      <c r="I506" s="7" t="s">
        <v>28</v>
      </c>
      <c r="J506" s="7" t="s">
        <v>2804</v>
      </c>
      <c r="K506" s="6" t="s">
        <v>2537</v>
      </c>
      <c r="L506" s="6" t="s">
        <v>10</v>
      </c>
      <c r="M506" s="9">
        <v>4.41E-2</v>
      </c>
      <c r="N506" s="12">
        <f>F506*D506</f>
        <v>0</v>
      </c>
      <c r="O506" s="1"/>
    </row>
    <row r="507" spans="1:15" x14ac:dyDescent="0.25">
      <c r="A507" s="6" t="s">
        <v>3260</v>
      </c>
      <c r="B507" s="7" t="s">
        <v>3261</v>
      </c>
      <c r="C507" s="7" t="s">
        <v>1319</v>
      </c>
      <c r="D507" s="8">
        <v>7.66</v>
      </c>
      <c r="E507" s="12">
        <f>D507*(1-$E$2)</f>
        <v>6.8940000000000001</v>
      </c>
      <c r="F507" s="6"/>
      <c r="G507" s="12">
        <f>E507*F507</f>
        <v>0</v>
      </c>
      <c r="H507" s="6"/>
      <c r="I507" s="7" t="s">
        <v>28</v>
      </c>
      <c r="J507" s="7" t="s">
        <v>2804</v>
      </c>
      <c r="K507" s="6" t="s">
        <v>1765</v>
      </c>
      <c r="L507" s="6" t="s">
        <v>10</v>
      </c>
      <c r="M507" s="9">
        <v>4.4999999999999998E-2</v>
      </c>
      <c r="N507" s="12">
        <f>F507*D507</f>
        <v>0</v>
      </c>
      <c r="O507" s="1"/>
    </row>
    <row r="508" spans="1:15" x14ac:dyDescent="0.25">
      <c r="A508" s="6" t="s">
        <v>3262</v>
      </c>
      <c r="B508" s="7" t="s">
        <v>3263</v>
      </c>
      <c r="C508" s="7" t="s">
        <v>1319</v>
      </c>
      <c r="D508" s="8">
        <v>7.66</v>
      </c>
      <c r="E508" s="12">
        <f>D508*(1-$E$2)</f>
        <v>6.8940000000000001</v>
      </c>
      <c r="F508" s="6"/>
      <c r="G508" s="12">
        <f>E508*F508</f>
        <v>0</v>
      </c>
      <c r="H508" s="6"/>
      <c r="I508" s="7" t="s">
        <v>28</v>
      </c>
      <c r="J508" s="7" t="s">
        <v>2804</v>
      </c>
      <c r="K508" s="6" t="s">
        <v>1765</v>
      </c>
      <c r="L508" s="6" t="s">
        <v>10</v>
      </c>
      <c r="M508" s="9">
        <v>5.7200000000000001E-2</v>
      </c>
      <c r="N508" s="12">
        <f>F508*D508</f>
        <v>0</v>
      </c>
      <c r="O508" s="1"/>
    </row>
    <row r="509" spans="1:15" x14ac:dyDescent="0.25">
      <c r="A509" s="6" t="s">
        <v>3720</v>
      </c>
      <c r="B509" s="7" t="s">
        <v>3721</v>
      </c>
      <c r="C509" s="7" t="s">
        <v>1319</v>
      </c>
      <c r="D509" s="8">
        <v>9.1</v>
      </c>
      <c r="E509" s="12">
        <f>D509*(1-$E$2)</f>
        <v>8.19</v>
      </c>
      <c r="F509" s="6"/>
      <c r="G509" s="12">
        <f>E509*F509</f>
        <v>0</v>
      </c>
      <c r="H509" s="6"/>
      <c r="I509" s="7" t="s">
        <v>28</v>
      </c>
      <c r="J509" s="7" t="s">
        <v>2804</v>
      </c>
      <c r="K509" s="6" t="s">
        <v>1765</v>
      </c>
      <c r="L509" s="6" t="s">
        <v>10</v>
      </c>
      <c r="M509" s="9">
        <v>7.3400000000000007E-2</v>
      </c>
      <c r="N509" s="12">
        <f>F509*D509</f>
        <v>0</v>
      </c>
      <c r="O509" s="1"/>
    </row>
    <row r="510" spans="1:15" x14ac:dyDescent="0.25">
      <c r="A510" s="6" t="s">
        <v>3716</v>
      </c>
      <c r="B510" s="7" t="s">
        <v>3717</v>
      </c>
      <c r="C510" s="7" t="s">
        <v>1319</v>
      </c>
      <c r="D510" s="8">
        <v>9.1</v>
      </c>
      <c r="E510" s="12">
        <f>D510*(1-$E$2)</f>
        <v>8.19</v>
      </c>
      <c r="F510" s="6"/>
      <c r="G510" s="12">
        <f>E510*F510</f>
        <v>0</v>
      </c>
      <c r="H510" s="6"/>
      <c r="I510" s="7" t="s">
        <v>28</v>
      </c>
      <c r="J510" s="7" t="s">
        <v>2804</v>
      </c>
      <c r="K510" s="6" t="s">
        <v>1765</v>
      </c>
      <c r="L510" s="6" t="s">
        <v>10</v>
      </c>
      <c r="M510" s="9">
        <v>8.2199999999999995E-2</v>
      </c>
      <c r="N510" s="12">
        <f>F510*D510</f>
        <v>0</v>
      </c>
      <c r="O510" s="1"/>
    </row>
    <row r="511" spans="1:15" x14ac:dyDescent="0.25">
      <c r="A511" s="6" t="s">
        <v>3718</v>
      </c>
      <c r="B511" s="7" t="s">
        <v>3719</v>
      </c>
      <c r="C511" s="7" t="s">
        <v>1319</v>
      </c>
      <c r="D511" s="8">
        <v>9.1</v>
      </c>
      <c r="E511" s="12">
        <f>D511*(1-$E$2)</f>
        <v>8.19</v>
      </c>
      <c r="F511" s="6"/>
      <c r="G511" s="12">
        <f>E511*F511</f>
        <v>0</v>
      </c>
      <c r="H511" s="6"/>
      <c r="I511" s="7" t="s">
        <v>28</v>
      </c>
      <c r="J511" s="7" t="s">
        <v>2804</v>
      </c>
      <c r="K511" s="6" t="s">
        <v>1765</v>
      </c>
      <c r="L511" s="6" t="s">
        <v>10</v>
      </c>
      <c r="M511" s="9">
        <v>9.11E-2</v>
      </c>
      <c r="N511" s="12">
        <f>F511*D511</f>
        <v>0</v>
      </c>
      <c r="O511" s="1"/>
    </row>
    <row r="512" spans="1:15" x14ac:dyDescent="0.25">
      <c r="A512" s="6" t="s">
        <v>3712</v>
      </c>
      <c r="B512" s="7" t="s">
        <v>3713</v>
      </c>
      <c r="C512" s="7" t="s">
        <v>1319</v>
      </c>
      <c r="D512" s="8">
        <v>9.6999999999999993</v>
      </c>
      <c r="E512" s="12">
        <f>D512*(1-$E$2)</f>
        <v>8.73</v>
      </c>
      <c r="F512" s="6"/>
      <c r="G512" s="12">
        <f>E512*F512</f>
        <v>0</v>
      </c>
      <c r="H512" s="6"/>
      <c r="I512" s="7" t="s">
        <v>28</v>
      </c>
      <c r="J512" s="7" t="s">
        <v>2804</v>
      </c>
      <c r="K512" s="6" t="s">
        <v>1765</v>
      </c>
      <c r="L512" s="6" t="s">
        <v>10</v>
      </c>
      <c r="M512" s="9">
        <v>0.10299999999999999</v>
      </c>
      <c r="N512" s="12">
        <f>F512*D512</f>
        <v>0</v>
      </c>
      <c r="O512" s="1"/>
    </row>
    <row r="513" spans="1:15" x14ac:dyDescent="0.25">
      <c r="A513" s="6" t="s">
        <v>3714</v>
      </c>
      <c r="B513" s="7" t="s">
        <v>3715</v>
      </c>
      <c r="C513" s="7" t="s">
        <v>1319</v>
      </c>
      <c r="D513" s="8">
        <v>10.3</v>
      </c>
      <c r="E513" s="12">
        <f>D513*(1-$E$2)</f>
        <v>9.2700000000000014</v>
      </c>
      <c r="F513" s="6"/>
      <c r="G513" s="12">
        <f>E513*F513</f>
        <v>0</v>
      </c>
      <c r="H513" s="6"/>
      <c r="I513" s="7" t="s">
        <v>28</v>
      </c>
      <c r="J513" s="7" t="s">
        <v>2804</v>
      </c>
      <c r="K513" s="6" t="s">
        <v>1765</v>
      </c>
      <c r="L513" s="6" t="s">
        <v>10</v>
      </c>
      <c r="M513" s="9">
        <v>0.11899999999999999</v>
      </c>
      <c r="N513" s="12">
        <f>F513*D513</f>
        <v>0</v>
      </c>
      <c r="O513" s="1"/>
    </row>
    <row r="514" spans="1:15" x14ac:dyDescent="0.25">
      <c r="A514" s="6" t="s">
        <v>3710</v>
      </c>
      <c r="B514" s="7" t="s">
        <v>3711</v>
      </c>
      <c r="C514" s="7" t="s">
        <v>1319</v>
      </c>
      <c r="D514" s="8">
        <v>10.3</v>
      </c>
      <c r="E514" s="12">
        <f>D514*(1-$E$2)</f>
        <v>9.2700000000000014</v>
      </c>
      <c r="F514" s="6"/>
      <c r="G514" s="12">
        <f>E514*F514</f>
        <v>0</v>
      </c>
      <c r="H514" s="6"/>
      <c r="I514" s="7" t="s">
        <v>28</v>
      </c>
      <c r="J514" s="7" t="s">
        <v>2804</v>
      </c>
      <c r="K514" s="6" t="s">
        <v>1765</v>
      </c>
      <c r="L514" s="6" t="s">
        <v>10</v>
      </c>
      <c r="M514" s="9">
        <v>0.12379999999999999</v>
      </c>
      <c r="N514" s="12">
        <f>F514*D514</f>
        <v>0</v>
      </c>
      <c r="O514" s="1"/>
    </row>
    <row r="515" spans="1:15" x14ac:dyDescent="0.25">
      <c r="A515" s="6" t="s">
        <v>3730</v>
      </c>
      <c r="B515" s="7" t="s">
        <v>3731</v>
      </c>
      <c r="C515" s="7" t="s">
        <v>124</v>
      </c>
      <c r="D515" s="8">
        <v>73.709999999999994</v>
      </c>
      <c r="E515" s="12">
        <f>D515*(1-$E$2)</f>
        <v>66.338999999999999</v>
      </c>
      <c r="F515" s="6"/>
      <c r="G515" s="12">
        <f>E515*F515</f>
        <v>0</v>
      </c>
      <c r="H515" s="6"/>
      <c r="I515" s="7" t="s">
        <v>28</v>
      </c>
      <c r="J515" s="7" t="s">
        <v>3539</v>
      </c>
      <c r="K515" s="6" t="s">
        <v>51</v>
      </c>
      <c r="L515" s="6" t="s">
        <v>10</v>
      </c>
      <c r="M515" s="9">
        <v>0.66</v>
      </c>
      <c r="N515" s="12">
        <f>F515*D515</f>
        <v>0</v>
      </c>
      <c r="O515" s="1"/>
    </row>
    <row r="516" spans="1:15" x14ac:dyDescent="0.25">
      <c r="A516" s="6" t="s">
        <v>3624</v>
      </c>
      <c r="B516" s="7" t="s">
        <v>3625</v>
      </c>
      <c r="C516" s="7" t="s">
        <v>124</v>
      </c>
      <c r="D516" s="8">
        <v>79.53</v>
      </c>
      <c r="E516" s="12">
        <f>D516*(1-$E$2)</f>
        <v>71.576999999999998</v>
      </c>
      <c r="F516" s="6"/>
      <c r="G516" s="12">
        <f>E516*F516</f>
        <v>0</v>
      </c>
      <c r="H516" s="6"/>
      <c r="I516" s="7" t="s">
        <v>28</v>
      </c>
      <c r="J516" s="7" t="s">
        <v>3539</v>
      </c>
      <c r="K516" s="6" t="s">
        <v>51</v>
      </c>
      <c r="L516" s="6" t="s">
        <v>1744</v>
      </c>
      <c r="M516" s="9">
        <v>85.013999999999996</v>
      </c>
      <c r="N516" s="12">
        <f>F516*D516</f>
        <v>0</v>
      </c>
      <c r="O516" s="1"/>
    </row>
    <row r="517" spans="1:15" x14ac:dyDescent="0.25">
      <c r="A517" s="6" t="s">
        <v>3544</v>
      </c>
      <c r="B517" s="7" t="s">
        <v>3545</v>
      </c>
      <c r="C517" s="7" t="s">
        <v>124</v>
      </c>
      <c r="D517" s="8">
        <v>67.180000000000007</v>
      </c>
      <c r="E517" s="12">
        <f>D517*(1-$E$2)</f>
        <v>60.46200000000001</v>
      </c>
      <c r="F517" s="6"/>
      <c r="G517" s="12">
        <f>E517*F517</f>
        <v>0</v>
      </c>
      <c r="H517" s="6"/>
      <c r="I517" s="7" t="s">
        <v>28</v>
      </c>
      <c r="J517" s="7" t="s">
        <v>3539</v>
      </c>
      <c r="K517" s="6" t="s">
        <v>51</v>
      </c>
      <c r="L517" s="6" t="s">
        <v>1744</v>
      </c>
      <c r="M517" s="9">
        <v>0.51500000000000001</v>
      </c>
      <c r="N517" s="12">
        <f>F517*D517</f>
        <v>0</v>
      </c>
      <c r="O517" s="1"/>
    </row>
    <row r="518" spans="1:15" x14ac:dyDescent="0.25">
      <c r="A518" s="6" t="s">
        <v>3548</v>
      </c>
      <c r="B518" s="7" t="s">
        <v>3549</v>
      </c>
      <c r="C518" s="7" t="s">
        <v>124</v>
      </c>
      <c r="D518" s="8">
        <v>103.54</v>
      </c>
      <c r="E518" s="12">
        <f>D518*(1-$E$2)</f>
        <v>93.186000000000007</v>
      </c>
      <c r="F518" s="6"/>
      <c r="G518" s="12">
        <f>E518*F518</f>
        <v>0</v>
      </c>
      <c r="H518" s="6"/>
      <c r="I518" s="7" t="s">
        <v>28</v>
      </c>
      <c r="J518" s="7" t="s">
        <v>3539</v>
      </c>
      <c r="K518" s="6" t="s">
        <v>51</v>
      </c>
      <c r="L518" s="6" t="s">
        <v>1744</v>
      </c>
      <c r="M518" s="9">
        <v>1.6379999999999999</v>
      </c>
      <c r="N518" s="12">
        <f>F518*D518</f>
        <v>0</v>
      </c>
      <c r="O518" s="1"/>
    </row>
    <row r="519" spans="1:15" x14ac:dyDescent="0.25">
      <c r="A519" s="6" t="s">
        <v>3604</v>
      </c>
      <c r="B519" s="7" t="s">
        <v>3605</v>
      </c>
      <c r="C519" s="7" t="s">
        <v>124</v>
      </c>
      <c r="D519" s="8">
        <v>153.47999999999999</v>
      </c>
      <c r="E519" s="12">
        <f>D519*(1-$E$2)</f>
        <v>138.13200000000001</v>
      </c>
      <c r="F519" s="6"/>
      <c r="G519" s="12">
        <f>E519*F519</f>
        <v>0</v>
      </c>
      <c r="H519" s="6"/>
      <c r="I519" s="7" t="s">
        <v>28</v>
      </c>
      <c r="J519" s="7" t="s">
        <v>3539</v>
      </c>
      <c r="K519" s="6" t="s">
        <v>51</v>
      </c>
      <c r="L519" s="6" t="s">
        <v>1744</v>
      </c>
      <c r="M519" s="9">
        <v>90</v>
      </c>
      <c r="N519" s="12">
        <f>F519*D519</f>
        <v>0</v>
      </c>
      <c r="O519" s="1"/>
    </row>
    <row r="520" spans="1:15" x14ac:dyDescent="0.25">
      <c r="A520" s="6" t="s">
        <v>3540</v>
      </c>
      <c r="B520" s="7" t="s">
        <v>3541</v>
      </c>
      <c r="C520" s="7" t="s">
        <v>124</v>
      </c>
      <c r="D520" s="8">
        <v>96.18</v>
      </c>
      <c r="E520" s="12">
        <f>D520*(1-$E$2)</f>
        <v>86.562000000000012</v>
      </c>
      <c r="F520" s="6"/>
      <c r="G520" s="12">
        <f>E520*F520</f>
        <v>0</v>
      </c>
      <c r="H520" s="6"/>
      <c r="I520" s="7" t="s">
        <v>28</v>
      </c>
      <c r="J520" s="7" t="s">
        <v>3539</v>
      </c>
      <c r="K520" s="6" t="s">
        <v>51</v>
      </c>
      <c r="L520" s="6" t="s">
        <v>1744</v>
      </c>
      <c r="M520" s="9">
        <v>1.46</v>
      </c>
      <c r="N520" s="12">
        <f>F520*D520</f>
        <v>0</v>
      </c>
      <c r="O520" s="1"/>
    </row>
    <row r="521" spans="1:15" x14ac:dyDescent="0.25">
      <c r="A521" s="6" t="s">
        <v>3581</v>
      </c>
      <c r="B521" s="7" t="s">
        <v>3582</v>
      </c>
      <c r="C521" s="7" t="s">
        <v>124</v>
      </c>
      <c r="D521" s="8">
        <v>215.06</v>
      </c>
      <c r="E521" s="12">
        <f>D521*(1-$E$2)</f>
        <v>193.554</v>
      </c>
      <c r="F521" s="6"/>
      <c r="G521" s="12">
        <f>E521*F521</f>
        <v>0</v>
      </c>
      <c r="H521" s="6"/>
      <c r="I521" s="7" t="s">
        <v>28</v>
      </c>
      <c r="J521" s="7" t="s">
        <v>3539</v>
      </c>
      <c r="K521" s="6" t="s">
        <v>51</v>
      </c>
      <c r="L521" s="6" t="s">
        <v>1744</v>
      </c>
      <c r="M521" s="9">
        <v>2.64</v>
      </c>
      <c r="N521" s="12">
        <f>F521*D521</f>
        <v>0</v>
      </c>
      <c r="O521" s="1"/>
    </row>
    <row r="522" spans="1:15" x14ac:dyDescent="0.25">
      <c r="A522" s="6" t="s">
        <v>3606</v>
      </c>
      <c r="B522" s="7" t="s">
        <v>3607</v>
      </c>
      <c r="C522" s="7" t="s">
        <v>124</v>
      </c>
      <c r="D522" s="8">
        <v>131.37</v>
      </c>
      <c r="E522" s="12">
        <f>D522*(1-$E$2)</f>
        <v>118.233</v>
      </c>
      <c r="F522" s="6"/>
      <c r="G522" s="12">
        <f>E522*F522</f>
        <v>0</v>
      </c>
      <c r="H522" s="6"/>
      <c r="I522" s="7" t="s">
        <v>28</v>
      </c>
      <c r="J522" s="7" t="s">
        <v>3539</v>
      </c>
      <c r="K522" s="6" t="s">
        <v>51</v>
      </c>
      <c r="L522" s="6" t="s">
        <v>1744</v>
      </c>
      <c r="M522" s="9">
        <v>201.24</v>
      </c>
      <c r="N522" s="12">
        <f>F522*D522</f>
        <v>0</v>
      </c>
      <c r="O522" s="1"/>
    </row>
    <row r="523" spans="1:15" x14ac:dyDescent="0.25">
      <c r="A523" s="6" t="s">
        <v>3566</v>
      </c>
      <c r="B523" s="7" t="s">
        <v>3567</v>
      </c>
      <c r="C523" s="7" t="s">
        <v>124</v>
      </c>
      <c r="D523" s="8">
        <v>254.59</v>
      </c>
      <c r="E523" s="12">
        <f>D523*(1-$E$2)</f>
        <v>229.131</v>
      </c>
      <c r="F523" s="6"/>
      <c r="G523" s="12">
        <f>E523*F523</f>
        <v>0</v>
      </c>
      <c r="H523" s="6"/>
      <c r="I523" s="7" t="s">
        <v>28</v>
      </c>
      <c r="J523" s="7" t="s">
        <v>3539</v>
      </c>
      <c r="K523" s="6" t="s">
        <v>51</v>
      </c>
      <c r="L523" s="6" t="s">
        <v>1744</v>
      </c>
      <c r="M523" s="9">
        <v>3.2050000000000001</v>
      </c>
      <c r="N523" s="12">
        <f>F523*D523</f>
        <v>0</v>
      </c>
      <c r="O523" s="1"/>
    </row>
    <row r="524" spans="1:15" x14ac:dyDescent="0.25">
      <c r="A524" s="6" t="s">
        <v>3583</v>
      </c>
      <c r="B524" s="7" t="s">
        <v>3584</v>
      </c>
      <c r="C524" s="7" t="s">
        <v>124</v>
      </c>
      <c r="D524" s="8">
        <v>281.66000000000003</v>
      </c>
      <c r="E524" s="12">
        <f>D524*(1-$E$2)</f>
        <v>253.49400000000003</v>
      </c>
      <c r="F524" s="6"/>
      <c r="G524" s="12">
        <f>E524*F524</f>
        <v>0</v>
      </c>
      <c r="H524" s="6"/>
      <c r="I524" s="7" t="s">
        <v>28</v>
      </c>
      <c r="J524" s="7" t="s">
        <v>3539</v>
      </c>
      <c r="K524" s="6" t="s">
        <v>51</v>
      </c>
      <c r="L524" s="6" t="s">
        <v>10</v>
      </c>
      <c r="M524" s="9">
        <v>3.8</v>
      </c>
      <c r="N524" s="12">
        <f>F524*D524</f>
        <v>0</v>
      </c>
      <c r="O524" s="1"/>
    </row>
    <row r="525" spans="1:15" x14ac:dyDescent="0.25">
      <c r="A525" s="6" t="s">
        <v>3815</v>
      </c>
      <c r="B525" s="7" t="s">
        <v>3816</v>
      </c>
      <c r="C525" s="7" t="s">
        <v>124</v>
      </c>
      <c r="D525" s="8">
        <v>161.03</v>
      </c>
      <c r="E525" s="12">
        <f>D525*(1-$E$2)</f>
        <v>144.92699999999999</v>
      </c>
      <c r="F525" s="6"/>
      <c r="G525" s="12">
        <f>E525*F525</f>
        <v>0</v>
      </c>
      <c r="H525" s="6"/>
      <c r="I525" s="7" t="s">
        <v>28</v>
      </c>
      <c r="J525" s="7" t="s">
        <v>3539</v>
      </c>
      <c r="K525" s="6" t="s">
        <v>51</v>
      </c>
      <c r="L525" s="6" t="s">
        <v>1744</v>
      </c>
      <c r="M525" s="9">
        <v>2.98</v>
      </c>
      <c r="N525" s="12">
        <f>F525*D525</f>
        <v>0</v>
      </c>
      <c r="O525" s="1"/>
    </row>
    <row r="526" spans="1:15" x14ac:dyDescent="0.25">
      <c r="A526" s="6" t="s">
        <v>3699</v>
      </c>
      <c r="B526" s="7" t="s">
        <v>3700</v>
      </c>
      <c r="C526" s="7" t="s">
        <v>124</v>
      </c>
      <c r="D526" s="8">
        <v>48.21</v>
      </c>
      <c r="E526" s="12">
        <f>D526*(1-$E$2)</f>
        <v>43.389000000000003</v>
      </c>
      <c r="F526" s="6"/>
      <c r="G526" s="12">
        <f>E526*F526</f>
        <v>0</v>
      </c>
      <c r="H526" s="6"/>
      <c r="I526" s="7" t="s">
        <v>28</v>
      </c>
      <c r="J526" s="7" t="s">
        <v>3539</v>
      </c>
      <c r="K526" s="6" t="s">
        <v>51</v>
      </c>
      <c r="L526" s="6" t="s">
        <v>10</v>
      </c>
      <c r="M526" s="9">
        <v>0.36699999999999999</v>
      </c>
      <c r="N526" s="12">
        <f>F526*D526</f>
        <v>0</v>
      </c>
      <c r="O526" s="1"/>
    </row>
    <row r="527" spans="1:15" x14ac:dyDescent="0.25">
      <c r="A527" s="6" t="s">
        <v>1855</v>
      </c>
      <c r="B527" s="7" t="s">
        <v>1856</v>
      </c>
      <c r="C527" s="7" t="s">
        <v>145</v>
      </c>
      <c r="D527" s="8">
        <v>42.79</v>
      </c>
      <c r="E527" s="12">
        <f>D527*(1-$E$2)</f>
        <v>38.511000000000003</v>
      </c>
      <c r="F527" s="6"/>
      <c r="G527" s="12">
        <f>E527*F527</f>
        <v>0</v>
      </c>
      <c r="H527" s="6"/>
      <c r="I527" s="7" t="s">
        <v>28</v>
      </c>
      <c r="J527" s="7" t="s">
        <v>1743</v>
      </c>
      <c r="K527" s="6" t="s">
        <v>51</v>
      </c>
      <c r="L527" s="6" t="s">
        <v>1744</v>
      </c>
      <c r="M527" s="9">
        <v>0.86519999999999997</v>
      </c>
      <c r="N527" s="12">
        <f>F527*D527</f>
        <v>0</v>
      </c>
      <c r="O527" s="1"/>
    </row>
    <row r="528" spans="1:15" x14ac:dyDescent="0.25">
      <c r="A528" s="6" t="s">
        <v>1857</v>
      </c>
      <c r="B528" s="7" t="s">
        <v>1858</v>
      </c>
      <c r="C528" s="7" t="s">
        <v>145</v>
      </c>
      <c r="D528" s="8">
        <v>54.58</v>
      </c>
      <c r="E528" s="12">
        <f>D528*(1-$E$2)</f>
        <v>49.122</v>
      </c>
      <c r="F528" s="6"/>
      <c r="G528" s="12">
        <f>E528*F528</f>
        <v>0</v>
      </c>
      <c r="H528" s="6"/>
      <c r="I528" s="7" t="s">
        <v>28</v>
      </c>
      <c r="J528" s="7" t="s">
        <v>1743</v>
      </c>
      <c r="K528" s="6" t="s">
        <v>51</v>
      </c>
      <c r="L528" s="6" t="s">
        <v>1744</v>
      </c>
      <c r="M528" s="9">
        <v>1.0659000000000001</v>
      </c>
      <c r="N528" s="12">
        <f>F528*D528</f>
        <v>0</v>
      </c>
      <c r="O528" s="1"/>
    </row>
    <row r="529" spans="1:15" x14ac:dyDescent="0.25">
      <c r="A529" s="6" t="s">
        <v>1853</v>
      </c>
      <c r="B529" s="7" t="s">
        <v>1854</v>
      </c>
      <c r="C529" s="7" t="s">
        <v>145</v>
      </c>
      <c r="D529" s="8">
        <v>60.35</v>
      </c>
      <c r="E529" s="12">
        <f>D529*(1-$E$2)</f>
        <v>54.315000000000005</v>
      </c>
      <c r="F529" s="6"/>
      <c r="G529" s="12">
        <f>E529*F529</f>
        <v>0</v>
      </c>
      <c r="H529" s="6"/>
      <c r="I529" s="7" t="s">
        <v>28</v>
      </c>
      <c r="J529" s="7" t="s">
        <v>1743</v>
      </c>
      <c r="K529" s="6" t="s">
        <v>51</v>
      </c>
      <c r="L529" s="6" t="s">
        <v>1744</v>
      </c>
      <c r="M529" s="9">
        <v>1.6571</v>
      </c>
      <c r="N529" s="12">
        <f>F529*D529</f>
        <v>0</v>
      </c>
      <c r="O529" s="1"/>
    </row>
    <row r="530" spans="1:15" x14ac:dyDescent="0.25">
      <c r="A530" s="6" t="s">
        <v>1863</v>
      </c>
      <c r="B530" s="7" t="s">
        <v>1864</v>
      </c>
      <c r="C530" s="7" t="s">
        <v>145</v>
      </c>
      <c r="D530" s="8">
        <v>65.42</v>
      </c>
      <c r="E530" s="12">
        <f>D530*(1-$E$2)</f>
        <v>58.878</v>
      </c>
      <c r="F530" s="6"/>
      <c r="G530" s="12">
        <f>E530*F530</f>
        <v>0</v>
      </c>
      <c r="H530" s="6"/>
      <c r="I530" s="7" t="s">
        <v>28</v>
      </c>
      <c r="J530" s="7" t="s">
        <v>1743</v>
      </c>
      <c r="K530" s="6" t="s">
        <v>51</v>
      </c>
      <c r="L530" s="6" t="s">
        <v>1744</v>
      </c>
      <c r="M530" s="9">
        <v>1.4097</v>
      </c>
      <c r="N530" s="12">
        <f>F530*D530</f>
        <v>0</v>
      </c>
      <c r="O530" s="1"/>
    </row>
    <row r="531" spans="1:15" x14ac:dyDescent="0.25">
      <c r="A531" s="6" t="s">
        <v>1859</v>
      </c>
      <c r="B531" s="7" t="s">
        <v>1860</v>
      </c>
      <c r="C531" s="7" t="s">
        <v>145</v>
      </c>
      <c r="D531" s="8">
        <v>89.15</v>
      </c>
      <c r="E531" s="12">
        <f>D531*(1-$E$2)</f>
        <v>80.235000000000014</v>
      </c>
      <c r="F531" s="6"/>
      <c r="G531" s="12">
        <f>E531*F531</f>
        <v>0</v>
      </c>
      <c r="H531" s="6"/>
      <c r="I531" s="7" t="s">
        <v>28</v>
      </c>
      <c r="J531" s="7" t="s">
        <v>1743</v>
      </c>
      <c r="K531" s="6" t="s">
        <v>51</v>
      </c>
      <c r="L531" s="6" t="s">
        <v>1744</v>
      </c>
      <c r="M531" s="9">
        <v>2.0794999999999999</v>
      </c>
      <c r="N531" s="12">
        <f>F531*D531</f>
        <v>0</v>
      </c>
      <c r="O531" s="1"/>
    </row>
    <row r="532" spans="1:15" x14ac:dyDescent="0.25">
      <c r="A532" s="6" t="s">
        <v>1861</v>
      </c>
      <c r="B532" s="7" t="s">
        <v>1862</v>
      </c>
      <c r="C532" s="7" t="s">
        <v>145</v>
      </c>
      <c r="D532" s="8">
        <v>124.21</v>
      </c>
      <c r="E532" s="12">
        <f>D532*(1-$E$2)</f>
        <v>111.789</v>
      </c>
      <c r="F532" s="6"/>
      <c r="G532" s="12">
        <f>E532*F532</f>
        <v>0</v>
      </c>
      <c r="H532" s="6"/>
      <c r="I532" s="7" t="s">
        <v>28</v>
      </c>
      <c r="J532" s="7" t="s">
        <v>1743</v>
      </c>
      <c r="K532" s="6" t="s">
        <v>51</v>
      </c>
      <c r="L532" s="6" t="s">
        <v>1744</v>
      </c>
      <c r="M532" s="9">
        <v>2.7816999999999998</v>
      </c>
      <c r="N532" s="12">
        <f>F532*D532</f>
        <v>0</v>
      </c>
      <c r="O532" s="1"/>
    </row>
    <row r="533" spans="1:15" x14ac:dyDescent="0.25">
      <c r="A533" s="6" t="s">
        <v>1745</v>
      </c>
      <c r="B533" s="7" t="s">
        <v>1746</v>
      </c>
      <c r="C533" s="7" t="s">
        <v>1747</v>
      </c>
      <c r="D533" s="8">
        <v>314.63</v>
      </c>
      <c r="E533" s="12">
        <f>D533*(1-$E$2)</f>
        <v>283.16700000000003</v>
      </c>
      <c r="F533" s="6"/>
      <c r="G533" s="12">
        <f>E533*F533</f>
        <v>0</v>
      </c>
      <c r="H533" s="6"/>
      <c r="I533" s="7" t="s">
        <v>28</v>
      </c>
      <c r="J533" s="7" t="s">
        <v>1743</v>
      </c>
      <c r="K533" s="6" t="s">
        <v>51</v>
      </c>
      <c r="L533" s="6" t="s">
        <v>1744</v>
      </c>
      <c r="M533" s="9">
        <v>5</v>
      </c>
      <c r="N533" s="12">
        <f>F533*D533</f>
        <v>0</v>
      </c>
      <c r="O533" s="1"/>
    </row>
    <row r="534" spans="1:15" x14ac:dyDescent="0.25">
      <c r="A534" s="6" t="s">
        <v>1842</v>
      </c>
      <c r="B534" s="7" t="s">
        <v>1843</v>
      </c>
      <c r="C534" s="7" t="s">
        <v>145</v>
      </c>
      <c r="D534" s="8">
        <v>26.77</v>
      </c>
      <c r="E534" s="12">
        <f>D534*(1-$E$2)</f>
        <v>24.093</v>
      </c>
      <c r="F534" s="6"/>
      <c r="G534" s="12">
        <f>E534*F534</f>
        <v>0</v>
      </c>
      <c r="H534" s="6"/>
      <c r="I534" s="7" t="s">
        <v>28</v>
      </c>
      <c r="J534" s="7" t="s">
        <v>1743</v>
      </c>
      <c r="K534" s="6" t="s">
        <v>51</v>
      </c>
      <c r="L534" s="6" t="s">
        <v>1744</v>
      </c>
      <c r="M534" s="9">
        <v>0.60040000000000004</v>
      </c>
      <c r="N534" s="12">
        <f>F534*D534</f>
        <v>0</v>
      </c>
      <c r="O534" s="1"/>
    </row>
    <row r="535" spans="1:15" x14ac:dyDescent="0.25">
      <c r="A535" s="6" t="s">
        <v>1933</v>
      </c>
      <c r="B535" s="7" t="s">
        <v>1934</v>
      </c>
      <c r="C535" s="7" t="s">
        <v>117</v>
      </c>
      <c r="D535" s="8">
        <v>2.89</v>
      </c>
      <c r="E535" s="12">
        <f>D535*(1-$E$2)</f>
        <v>2.601</v>
      </c>
      <c r="F535" s="6"/>
      <c r="G535" s="12">
        <f>E535*F535</f>
        <v>0</v>
      </c>
      <c r="H535" s="6"/>
      <c r="I535" s="7" t="s">
        <v>28</v>
      </c>
      <c r="J535" s="7" t="s">
        <v>1932</v>
      </c>
      <c r="K535" s="6" t="s">
        <v>51</v>
      </c>
      <c r="L535" s="6" t="s">
        <v>10</v>
      </c>
      <c r="M535" s="9">
        <v>4.5999999999999999E-2</v>
      </c>
      <c r="N535" s="12">
        <f>F535*D535</f>
        <v>0</v>
      </c>
      <c r="O535" s="1"/>
    </row>
    <row r="536" spans="1:15" x14ac:dyDescent="0.25">
      <c r="A536" s="6" t="s">
        <v>2870</v>
      </c>
      <c r="B536" s="7" t="s">
        <v>2871</v>
      </c>
      <c r="C536" s="7" t="s">
        <v>117</v>
      </c>
      <c r="D536" s="8">
        <v>2.25</v>
      </c>
      <c r="E536" s="12">
        <f>D536*(1-$E$2)</f>
        <v>2.0249999999999999</v>
      </c>
      <c r="F536" s="6"/>
      <c r="G536" s="12">
        <f>E536*F536</f>
        <v>0</v>
      </c>
      <c r="H536" s="6"/>
      <c r="I536" s="7" t="s">
        <v>28</v>
      </c>
      <c r="J536" s="7" t="s">
        <v>1932</v>
      </c>
      <c r="K536" s="6" t="s">
        <v>121</v>
      </c>
      <c r="L536" s="6" t="s">
        <v>10</v>
      </c>
      <c r="M536" s="9">
        <v>0.03</v>
      </c>
      <c r="N536" s="12">
        <f>F536*D536</f>
        <v>0</v>
      </c>
      <c r="O536" s="1"/>
    </row>
    <row r="537" spans="1:15" ht="30" x14ac:dyDescent="0.25">
      <c r="A537" s="6" t="s">
        <v>1084</v>
      </c>
      <c r="B537" s="7" t="s">
        <v>1086</v>
      </c>
      <c r="C537" s="7"/>
      <c r="D537" s="8">
        <v>1.1299999999999999</v>
      </c>
      <c r="E537" s="12">
        <f>D537*(1-$E$2)</f>
        <v>1.0169999999999999</v>
      </c>
      <c r="F537" s="6"/>
      <c r="G537" s="12">
        <f>E537*F537</f>
        <v>0</v>
      </c>
      <c r="H537" s="6" t="s">
        <v>1085</v>
      </c>
      <c r="I537" s="7"/>
      <c r="J537" s="7"/>
      <c r="K537" s="6"/>
      <c r="L537" s="6"/>
      <c r="M537" s="9">
        <v>2.5999999999999999E-2</v>
      </c>
      <c r="N537" s="12">
        <f>F537*D537</f>
        <v>0</v>
      </c>
      <c r="O537" s="1"/>
    </row>
    <row r="538" spans="1:15" x14ac:dyDescent="0.25">
      <c r="A538" s="6" t="s">
        <v>787</v>
      </c>
      <c r="B538" s="7" t="s">
        <v>789</v>
      </c>
      <c r="C538" s="7"/>
      <c r="D538" s="8">
        <v>0.26</v>
      </c>
      <c r="E538" s="12">
        <f>D538*(1-$E$2)</f>
        <v>0.23400000000000001</v>
      </c>
      <c r="F538" s="6"/>
      <c r="G538" s="12">
        <f>E538*F538</f>
        <v>0</v>
      </c>
      <c r="H538" s="6" t="s">
        <v>788</v>
      </c>
      <c r="I538" s="7"/>
      <c r="J538" s="7"/>
      <c r="K538" s="6"/>
      <c r="L538" s="6"/>
      <c r="M538" s="9"/>
      <c r="N538" s="12">
        <f>F538*D538</f>
        <v>0</v>
      </c>
      <c r="O538" s="1"/>
    </row>
    <row r="539" spans="1:15" x14ac:dyDescent="0.25">
      <c r="A539" s="6" t="s">
        <v>1128</v>
      </c>
      <c r="B539" s="7" t="s">
        <v>1130</v>
      </c>
      <c r="C539" s="7"/>
      <c r="D539" s="8">
        <v>0.52</v>
      </c>
      <c r="E539" s="12">
        <f>D539*(1-$E$2)</f>
        <v>0.46800000000000003</v>
      </c>
      <c r="F539" s="6"/>
      <c r="G539" s="12">
        <f>E539*F539</f>
        <v>0</v>
      </c>
      <c r="H539" s="6" t="s">
        <v>1129</v>
      </c>
      <c r="I539" s="7"/>
      <c r="J539" s="7"/>
      <c r="K539" s="6"/>
      <c r="L539" s="6"/>
      <c r="M539" s="9"/>
      <c r="N539" s="12">
        <f>F539*D539</f>
        <v>0</v>
      </c>
      <c r="O539" s="1"/>
    </row>
    <row r="540" spans="1:15" x14ac:dyDescent="0.25">
      <c r="A540" s="6" t="s">
        <v>765</v>
      </c>
      <c r="B540" s="7" t="s">
        <v>767</v>
      </c>
      <c r="C540" s="7"/>
      <c r="D540" s="8">
        <v>1.59</v>
      </c>
      <c r="E540" s="12">
        <f>D540*(1-$E$2)</f>
        <v>1.431</v>
      </c>
      <c r="F540" s="6"/>
      <c r="G540" s="12">
        <f>E540*F540</f>
        <v>0</v>
      </c>
      <c r="H540" s="6" t="s">
        <v>766</v>
      </c>
      <c r="I540" s="7"/>
      <c r="J540" s="7"/>
      <c r="K540" s="6"/>
      <c r="L540" s="6"/>
      <c r="M540" s="9"/>
      <c r="N540" s="12">
        <f>F540*D540</f>
        <v>0</v>
      </c>
      <c r="O540" s="1"/>
    </row>
    <row r="541" spans="1:15" x14ac:dyDescent="0.25">
      <c r="A541" s="6" t="s">
        <v>4765</v>
      </c>
      <c r="B541" s="7" t="s">
        <v>4766</v>
      </c>
      <c r="C541" s="7" t="s">
        <v>2807</v>
      </c>
      <c r="D541" s="8">
        <v>8.5</v>
      </c>
      <c r="E541" s="12">
        <f>D541*(1-$E$2)</f>
        <v>7.65</v>
      </c>
      <c r="F541" s="6"/>
      <c r="G541" s="12">
        <f>E541*F541</f>
        <v>0</v>
      </c>
      <c r="H541" s="6"/>
      <c r="I541" s="7" t="s">
        <v>28</v>
      </c>
      <c r="J541" s="7" t="s">
        <v>2030</v>
      </c>
      <c r="K541" s="6" t="s">
        <v>121</v>
      </c>
      <c r="L541" s="6" t="s">
        <v>10</v>
      </c>
      <c r="M541" s="9">
        <v>4.8399999999999999E-2</v>
      </c>
      <c r="N541" s="12">
        <f>F541*D541</f>
        <v>0</v>
      </c>
      <c r="O541" s="1"/>
    </row>
    <row r="542" spans="1:15" x14ac:dyDescent="0.25">
      <c r="A542" s="6" t="s">
        <v>3880</v>
      </c>
      <c r="B542" s="7" t="s">
        <v>3881</v>
      </c>
      <c r="C542" s="7" t="s">
        <v>3145</v>
      </c>
      <c r="D542" s="8">
        <v>5.32</v>
      </c>
      <c r="E542" s="12">
        <f>D542*(1-$E$2)</f>
        <v>4.7880000000000003</v>
      </c>
      <c r="F542" s="6"/>
      <c r="G542" s="12">
        <f>E542*F542</f>
        <v>0</v>
      </c>
      <c r="H542" s="6"/>
      <c r="I542" s="7" t="s">
        <v>28</v>
      </c>
      <c r="J542" s="7" t="s">
        <v>19</v>
      </c>
      <c r="K542" s="6" t="s">
        <v>121</v>
      </c>
      <c r="L542" s="6" t="s">
        <v>10</v>
      </c>
      <c r="M542" s="9">
        <v>2.8000000000000001E-2</v>
      </c>
      <c r="N542" s="12">
        <f>F542*D542</f>
        <v>0</v>
      </c>
      <c r="O542" s="1"/>
    </row>
    <row r="543" spans="1:15" x14ac:dyDescent="0.25">
      <c r="A543" s="6" t="s">
        <v>5105</v>
      </c>
      <c r="B543" s="7" t="s">
        <v>5106</v>
      </c>
      <c r="C543" s="7" t="s">
        <v>3837</v>
      </c>
      <c r="D543" s="8">
        <v>0.27</v>
      </c>
      <c r="E543" s="12">
        <f>D543*(1-$E$2)</f>
        <v>0.24300000000000002</v>
      </c>
      <c r="F543" s="6"/>
      <c r="G543" s="12">
        <f>E543*F543</f>
        <v>0</v>
      </c>
      <c r="H543" s="6"/>
      <c r="I543" s="7" t="s">
        <v>28</v>
      </c>
      <c r="J543" s="7" t="s">
        <v>3834</v>
      </c>
      <c r="K543" s="6" t="s">
        <v>9</v>
      </c>
      <c r="L543" s="6" t="s">
        <v>10</v>
      </c>
      <c r="M543" s="9"/>
      <c r="N543" s="12">
        <f>F543*D543</f>
        <v>0</v>
      </c>
      <c r="O543" s="1"/>
    </row>
    <row r="544" spans="1:15" x14ac:dyDescent="0.25">
      <c r="A544" s="6" t="s">
        <v>4937</v>
      </c>
      <c r="B544" s="7" t="s">
        <v>4938</v>
      </c>
      <c r="C544" s="7" t="s">
        <v>3837</v>
      </c>
      <c r="D544" s="8">
        <v>0.33</v>
      </c>
      <c r="E544" s="12">
        <f>D544*(1-$E$2)</f>
        <v>0.29700000000000004</v>
      </c>
      <c r="F544" s="6"/>
      <c r="G544" s="12">
        <f>E544*F544</f>
        <v>0</v>
      </c>
      <c r="H544" s="6"/>
      <c r="I544" s="7" t="s">
        <v>28</v>
      </c>
      <c r="J544" s="7" t="s">
        <v>3834</v>
      </c>
      <c r="K544" s="6" t="s">
        <v>9</v>
      </c>
      <c r="L544" s="6" t="s">
        <v>10</v>
      </c>
      <c r="M544" s="9"/>
      <c r="N544" s="12">
        <f>F544*D544</f>
        <v>0</v>
      </c>
      <c r="O544" s="1"/>
    </row>
    <row r="545" spans="1:15" x14ac:dyDescent="0.25">
      <c r="A545" s="6" t="s">
        <v>1135</v>
      </c>
      <c r="B545" s="7" t="s">
        <v>1137</v>
      </c>
      <c r="C545" s="7"/>
      <c r="D545" s="8">
        <v>0.32</v>
      </c>
      <c r="E545" s="12">
        <f>D545*(1-$E$2)</f>
        <v>0.28800000000000003</v>
      </c>
      <c r="F545" s="6"/>
      <c r="G545" s="12">
        <f>E545*F545</f>
        <v>0</v>
      </c>
      <c r="H545" s="6" t="s">
        <v>1136</v>
      </c>
      <c r="I545" s="7"/>
      <c r="J545" s="7"/>
      <c r="K545" s="6"/>
      <c r="L545" s="6"/>
      <c r="M545" s="9"/>
      <c r="N545" s="12">
        <f>F545*D545</f>
        <v>0</v>
      </c>
      <c r="O545" s="1"/>
    </row>
    <row r="546" spans="1:15" x14ac:dyDescent="0.25">
      <c r="A546" s="6" t="s">
        <v>4120</v>
      </c>
      <c r="B546" s="7" t="s">
        <v>4121</v>
      </c>
      <c r="C546" s="7" t="s">
        <v>3837</v>
      </c>
      <c r="D546" s="8">
        <v>0.57999999999999996</v>
      </c>
      <c r="E546" s="12">
        <f>D546*(1-$E$2)</f>
        <v>0.52200000000000002</v>
      </c>
      <c r="F546" s="6"/>
      <c r="G546" s="12">
        <f>E546*F546</f>
        <v>0</v>
      </c>
      <c r="H546" s="6"/>
      <c r="I546" s="7" t="s">
        <v>28</v>
      </c>
      <c r="J546" s="7" t="s">
        <v>3834</v>
      </c>
      <c r="K546" s="6" t="s">
        <v>9</v>
      </c>
      <c r="L546" s="6" t="s">
        <v>10</v>
      </c>
      <c r="M546" s="9"/>
      <c r="N546" s="12">
        <f>F546*D546</f>
        <v>0</v>
      </c>
      <c r="O546" s="1"/>
    </row>
    <row r="547" spans="1:15" x14ac:dyDescent="0.25">
      <c r="A547" s="6" t="s">
        <v>4322</v>
      </c>
      <c r="B547" s="7" t="s">
        <v>4323</v>
      </c>
      <c r="C547" s="7" t="s">
        <v>3837</v>
      </c>
      <c r="D547" s="8">
        <v>1.3</v>
      </c>
      <c r="E547" s="12">
        <f>D547*(1-$E$2)</f>
        <v>1.1700000000000002</v>
      </c>
      <c r="F547" s="6"/>
      <c r="G547" s="12">
        <f>E547*F547</f>
        <v>0</v>
      </c>
      <c r="H547" s="6"/>
      <c r="I547" s="7" t="s">
        <v>28</v>
      </c>
      <c r="J547" s="7" t="s">
        <v>3834</v>
      </c>
      <c r="K547" s="6" t="s">
        <v>9</v>
      </c>
      <c r="L547" s="6" t="s">
        <v>10</v>
      </c>
      <c r="M547" s="9"/>
      <c r="N547" s="12">
        <f>F547*D547</f>
        <v>0</v>
      </c>
      <c r="O547" s="1"/>
    </row>
    <row r="548" spans="1:15" x14ac:dyDescent="0.25">
      <c r="A548" s="6" t="s">
        <v>3835</v>
      </c>
      <c r="B548" s="7" t="s">
        <v>3836</v>
      </c>
      <c r="C548" s="7" t="s">
        <v>3837</v>
      </c>
      <c r="D548" s="8">
        <v>1.65</v>
      </c>
      <c r="E548" s="12">
        <f>D548*(1-$E$2)</f>
        <v>1.4849999999999999</v>
      </c>
      <c r="F548" s="6"/>
      <c r="G548" s="12">
        <f>E548*F548</f>
        <v>0</v>
      </c>
      <c r="H548" s="6"/>
      <c r="I548" s="7" t="s">
        <v>28</v>
      </c>
      <c r="J548" s="7" t="s">
        <v>3834</v>
      </c>
      <c r="K548" s="6" t="s">
        <v>9</v>
      </c>
      <c r="L548" s="6" t="s">
        <v>10</v>
      </c>
      <c r="M548" s="9"/>
      <c r="N548" s="12">
        <f>F548*D548</f>
        <v>0</v>
      </c>
      <c r="O548" s="1"/>
    </row>
    <row r="549" spans="1:15" x14ac:dyDescent="0.25">
      <c r="A549" s="6" t="s">
        <v>5267</v>
      </c>
      <c r="B549" s="7" t="s">
        <v>5268</v>
      </c>
      <c r="C549" s="7" t="s">
        <v>3692</v>
      </c>
      <c r="D549" s="8">
        <v>1820</v>
      </c>
      <c r="E549" s="12">
        <f>D549*(1-$E$2)</f>
        <v>1638</v>
      </c>
      <c r="F549" s="6"/>
      <c r="G549" s="12">
        <f>E549*F549</f>
        <v>0</v>
      </c>
      <c r="H549" s="6"/>
      <c r="I549" s="7" t="s">
        <v>28</v>
      </c>
      <c r="J549" s="7" t="s">
        <v>5266</v>
      </c>
      <c r="K549" s="6"/>
      <c r="L549" s="6"/>
      <c r="M549" s="9"/>
      <c r="N549" s="12">
        <f>F549*D549</f>
        <v>0</v>
      </c>
      <c r="O549" s="1"/>
    </row>
    <row r="550" spans="1:15" x14ac:dyDescent="0.25">
      <c r="A550" s="6" t="s">
        <v>5260</v>
      </c>
      <c r="B550" s="7" t="s">
        <v>5261</v>
      </c>
      <c r="C550" s="7" t="s">
        <v>3692</v>
      </c>
      <c r="D550" s="8">
        <v>4036.5</v>
      </c>
      <c r="E550" s="12">
        <f>D550*(1-$E$2)</f>
        <v>3632.85</v>
      </c>
      <c r="F550" s="6"/>
      <c r="G550" s="12">
        <f>E550*F550</f>
        <v>0</v>
      </c>
      <c r="H550" s="6"/>
      <c r="I550" s="7" t="s">
        <v>28</v>
      </c>
      <c r="J550" s="7" t="s">
        <v>5259</v>
      </c>
      <c r="K550" s="6"/>
      <c r="L550" s="6"/>
      <c r="M550" s="9"/>
      <c r="N550" s="12">
        <f>F550*D550</f>
        <v>0</v>
      </c>
      <c r="O550" s="1"/>
    </row>
    <row r="551" spans="1:15" ht="30" x14ac:dyDescent="0.25">
      <c r="A551" s="6" t="s">
        <v>5263</v>
      </c>
      <c r="B551" s="7" t="s">
        <v>5264</v>
      </c>
      <c r="C551" s="7" t="s">
        <v>5265</v>
      </c>
      <c r="D551" s="8">
        <v>4179</v>
      </c>
      <c r="E551" s="12">
        <f>D551*(1-$E$2)</f>
        <v>3761.1</v>
      </c>
      <c r="F551" s="6"/>
      <c r="G551" s="12">
        <f>E551*F551</f>
        <v>0</v>
      </c>
      <c r="H551" s="6"/>
      <c r="I551" s="7" t="s">
        <v>28</v>
      </c>
      <c r="J551" s="7" t="s">
        <v>5262</v>
      </c>
      <c r="K551" s="6"/>
      <c r="L551" s="6"/>
      <c r="M551" s="9"/>
      <c r="N551" s="12">
        <f>F551*D551</f>
        <v>0</v>
      </c>
      <c r="O551" s="1"/>
    </row>
    <row r="552" spans="1:15" x14ac:dyDescent="0.25">
      <c r="A552" s="6" t="s">
        <v>5188</v>
      </c>
      <c r="B552" s="7" t="s">
        <v>5189</v>
      </c>
      <c r="C552" s="7" t="s">
        <v>5190</v>
      </c>
      <c r="D552" s="8">
        <v>77.900000000000006</v>
      </c>
      <c r="E552" s="12">
        <f>D552*(1-$E$2)</f>
        <v>70.110000000000014</v>
      </c>
      <c r="F552" s="6"/>
      <c r="G552" s="12">
        <f>E552*F552</f>
        <v>0</v>
      </c>
      <c r="H552" s="6"/>
      <c r="I552" s="7" t="s">
        <v>28</v>
      </c>
      <c r="J552" s="7" t="s">
        <v>3782</v>
      </c>
      <c r="K552" s="6" t="s">
        <v>1552</v>
      </c>
      <c r="L552" s="6" t="s">
        <v>10</v>
      </c>
      <c r="M552" s="9">
        <v>0.96</v>
      </c>
      <c r="N552" s="12">
        <f>F552*D552</f>
        <v>0</v>
      </c>
      <c r="O552" s="1"/>
    </row>
    <row r="553" spans="1:15" x14ac:dyDescent="0.25">
      <c r="A553" s="6" t="s">
        <v>3783</v>
      </c>
      <c r="B553" s="7" t="s">
        <v>3784</v>
      </c>
      <c r="C553" s="7" t="s">
        <v>3785</v>
      </c>
      <c r="D553" s="8">
        <v>104.74</v>
      </c>
      <c r="E553" s="12">
        <f>D553*(1-$E$2)</f>
        <v>94.265999999999991</v>
      </c>
      <c r="F553" s="6"/>
      <c r="G553" s="12">
        <f>E553*F553</f>
        <v>0</v>
      </c>
      <c r="H553" s="6"/>
      <c r="I553" s="7" t="s">
        <v>28</v>
      </c>
      <c r="J553" s="7" t="s">
        <v>3782</v>
      </c>
      <c r="K553" s="6" t="s">
        <v>1552</v>
      </c>
      <c r="L553" s="6" t="s">
        <v>10</v>
      </c>
      <c r="M553" s="9">
        <v>2.105</v>
      </c>
      <c r="N553" s="12">
        <f>F553*D553</f>
        <v>0</v>
      </c>
      <c r="O553" s="1"/>
    </row>
    <row r="554" spans="1:15" x14ac:dyDescent="0.25">
      <c r="A554" s="6" t="s">
        <v>3111</v>
      </c>
      <c r="B554" s="7" t="s">
        <v>3112</v>
      </c>
      <c r="C554" s="7" t="s">
        <v>3113</v>
      </c>
      <c r="D554" s="8">
        <v>40</v>
      </c>
      <c r="E554" s="12">
        <f>D554*(1-$E$2)</f>
        <v>36</v>
      </c>
      <c r="F554" s="6"/>
      <c r="G554" s="12">
        <f>E554*F554</f>
        <v>0</v>
      </c>
      <c r="H554" s="6"/>
      <c r="I554" s="7" t="s">
        <v>28</v>
      </c>
      <c r="J554" s="7" t="s">
        <v>7</v>
      </c>
      <c r="K554" s="6" t="s">
        <v>9</v>
      </c>
      <c r="L554" s="6" t="s">
        <v>10</v>
      </c>
      <c r="M554" s="9">
        <v>1.38</v>
      </c>
      <c r="N554" s="12">
        <f>F554*D554</f>
        <v>0</v>
      </c>
      <c r="O554" s="1"/>
    </row>
    <row r="555" spans="1:15" x14ac:dyDescent="0.25">
      <c r="A555" s="6" t="s">
        <v>1026</v>
      </c>
      <c r="B555" s="7" t="s">
        <v>1028</v>
      </c>
      <c r="C555" s="7"/>
      <c r="D555" s="8">
        <v>188.57</v>
      </c>
      <c r="E555" s="12">
        <f>D555*(1-$E$2)</f>
        <v>169.71299999999999</v>
      </c>
      <c r="F555" s="6"/>
      <c r="G555" s="12">
        <f>E555*F555</f>
        <v>0</v>
      </c>
      <c r="H555" s="6" t="s">
        <v>1027</v>
      </c>
      <c r="I555" s="7"/>
      <c r="J555" s="7"/>
      <c r="K555" s="6"/>
      <c r="L555" s="6"/>
      <c r="M555" s="9"/>
      <c r="N555" s="12">
        <f>F555*D555</f>
        <v>0</v>
      </c>
      <c r="O555" s="1"/>
    </row>
    <row r="556" spans="1:15" x14ac:dyDescent="0.25">
      <c r="A556" s="6" t="s">
        <v>3196</v>
      </c>
      <c r="B556" s="7" t="s">
        <v>3197</v>
      </c>
      <c r="C556" s="7" t="s">
        <v>3198</v>
      </c>
      <c r="D556" s="8">
        <v>105</v>
      </c>
      <c r="E556" s="12">
        <f>D556*(1-$E$2)</f>
        <v>94.5</v>
      </c>
      <c r="F556" s="6"/>
      <c r="G556" s="12">
        <f>E556*F556</f>
        <v>0</v>
      </c>
      <c r="H556" s="6"/>
      <c r="I556" s="7" t="s">
        <v>28</v>
      </c>
      <c r="J556" s="7" t="s">
        <v>2509</v>
      </c>
      <c r="K556" s="6" t="s">
        <v>121</v>
      </c>
      <c r="L556" s="6" t="s">
        <v>1119</v>
      </c>
      <c r="M556" s="9">
        <v>0.56899999999999995</v>
      </c>
      <c r="N556" s="12">
        <f>F556*D556</f>
        <v>0</v>
      </c>
      <c r="O556" s="1"/>
    </row>
    <row r="557" spans="1:15" x14ac:dyDescent="0.25">
      <c r="A557" s="6" t="s">
        <v>3026</v>
      </c>
      <c r="B557" s="7" t="s">
        <v>3027</v>
      </c>
      <c r="C557" s="7" t="s">
        <v>2952</v>
      </c>
      <c r="D557" s="8">
        <v>7.22</v>
      </c>
      <c r="E557" s="12">
        <f>D557*(1-$E$2)</f>
        <v>6.4980000000000002</v>
      </c>
      <c r="F557" s="6"/>
      <c r="G557" s="12">
        <f>E557*F557</f>
        <v>0</v>
      </c>
      <c r="H557" s="6"/>
      <c r="I557" s="7" t="s">
        <v>28</v>
      </c>
      <c r="J557" s="7" t="s">
        <v>2949</v>
      </c>
      <c r="K557" s="6" t="s">
        <v>9</v>
      </c>
      <c r="L557" s="6" t="s">
        <v>10</v>
      </c>
      <c r="M557" s="9">
        <v>7.0499999999999993E-2</v>
      </c>
      <c r="N557" s="12">
        <f>F557*D557</f>
        <v>0</v>
      </c>
      <c r="O557" s="1"/>
    </row>
    <row r="558" spans="1:15" x14ac:dyDescent="0.25">
      <c r="A558" s="6" t="s">
        <v>4041</v>
      </c>
      <c r="B558" s="7" t="s">
        <v>4042</v>
      </c>
      <c r="C558" s="7" t="s">
        <v>1545</v>
      </c>
      <c r="D558" s="8">
        <v>2.4</v>
      </c>
      <c r="E558" s="12">
        <f>D558*(1-$E$2)</f>
        <v>2.16</v>
      </c>
      <c r="F558" s="6"/>
      <c r="G558" s="12">
        <f>E558*F558</f>
        <v>0</v>
      </c>
      <c r="H558" s="6"/>
      <c r="I558" s="7" t="s">
        <v>28</v>
      </c>
      <c r="J558" s="7" t="s">
        <v>2261</v>
      </c>
      <c r="K558" s="6" t="s">
        <v>9</v>
      </c>
      <c r="L558" s="6" t="s">
        <v>10</v>
      </c>
      <c r="M558" s="9">
        <v>1.9900000000000001E-2</v>
      </c>
      <c r="N558" s="12">
        <f>F558*D558</f>
        <v>0</v>
      </c>
      <c r="O558" s="1"/>
    </row>
    <row r="559" spans="1:15" x14ac:dyDescent="0.25">
      <c r="A559" s="6" t="s">
        <v>4846</v>
      </c>
      <c r="B559" s="7" t="s">
        <v>4847</v>
      </c>
      <c r="C559" s="7" t="s">
        <v>4556</v>
      </c>
      <c r="D559" s="8">
        <v>1.5</v>
      </c>
      <c r="E559" s="12">
        <f>D559*(1-$E$2)</f>
        <v>1.35</v>
      </c>
      <c r="F559" s="6"/>
      <c r="G559" s="12">
        <f>E559*F559</f>
        <v>0</v>
      </c>
      <c r="H559" s="6"/>
      <c r="I559" s="7" t="s">
        <v>28</v>
      </c>
      <c r="J559" s="7" t="s">
        <v>1542</v>
      </c>
      <c r="K559" s="6" t="s">
        <v>9</v>
      </c>
      <c r="L559" s="6" t="s">
        <v>10</v>
      </c>
      <c r="M559" s="9">
        <v>2.1999999999999999E-2</v>
      </c>
      <c r="N559" s="12">
        <f>F559*D559</f>
        <v>0</v>
      </c>
      <c r="O559" s="1"/>
    </row>
    <row r="560" spans="1:15" x14ac:dyDescent="0.25">
      <c r="A560" s="6" t="s">
        <v>3028</v>
      </c>
      <c r="B560" s="7" t="s">
        <v>3029</v>
      </c>
      <c r="C560" s="7" t="s">
        <v>2952</v>
      </c>
      <c r="D560" s="8">
        <v>7.22</v>
      </c>
      <c r="E560" s="12">
        <f>D560*(1-$E$2)</f>
        <v>6.4980000000000002</v>
      </c>
      <c r="F560" s="6"/>
      <c r="G560" s="12">
        <f>E560*F560</f>
        <v>0</v>
      </c>
      <c r="H560" s="6"/>
      <c r="I560" s="7" t="s">
        <v>28</v>
      </c>
      <c r="J560" s="7" t="s">
        <v>2949</v>
      </c>
      <c r="K560" s="6" t="s">
        <v>9</v>
      </c>
      <c r="L560" s="6" t="s">
        <v>10</v>
      </c>
      <c r="M560" s="9">
        <v>7.4999999999999997E-2</v>
      </c>
      <c r="N560" s="12">
        <f>F560*D560</f>
        <v>0</v>
      </c>
      <c r="O560" s="1"/>
    </row>
    <row r="561" spans="1:15" x14ac:dyDescent="0.25">
      <c r="A561" s="6" t="s">
        <v>2950</v>
      </c>
      <c r="B561" s="7" t="s">
        <v>2951</v>
      </c>
      <c r="C561" s="7" t="s">
        <v>2952</v>
      </c>
      <c r="D561" s="8">
        <v>9.0399999999999991</v>
      </c>
      <c r="E561" s="12">
        <f>D561*(1-$E$2)</f>
        <v>8.1359999999999992</v>
      </c>
      <c r="F561" s="6"/>
      <c r="G561" s="12">
        <f>E561*F561</f>
        <v>0</v>
      </c>
      <c r="H561" s="6"/>
      <c r="I561" s="7" t="s">
        <v>28</v>
      </c>
      <c r="J561" s="7" t="s">
        <v>2949</v>
      </c>
      <c r="K561" s="6" t="s">
        <v>9</v>
      </c>
      <c r="L561" s="6" t="s">
        <v>10</v>
      </c>
      <c r="M561" s="9">
        <v>0.113</v>
      </c>
      <c r="N561" s="12">
        <f>F561*D561</f>
        <v>0</v>
      </c>
      <c r="O561" s="1"/>
    </row>
    <row r="562" spans="1:15" x14ac:dyDescent="0.25">
      <c r="A562" s="6" t="s">
        <v>4794</v>
      </c>
      <c r="B562" s="7" t="s">
        <v>4795</v>
      </c>
      <c r="C562" s="7" t="s">
        <v>1545</v>
      </c>
      <c r="D562" s="8">
        <v>3.6</v>
      </c>
      <c r="E562" s="12">
        <f>D562*(1-$E$2)</f>
        <v>3.24</v>
      </c>
      <c r="F562" s="6"/>
      <c r="G562" s="12">
        <f>E562*F562</f>
        <v>0</v>
      </c>
      <c r="H562" s="6"/>
      <c r="I562" s="7" t="s">
        <v>28</v>
      </c>
      <c r="J562" s="7" t="s">
        <v>2261</v>
      </c>
      <c r="K562" s="6" t="s">
        <v>9</v>
      </c>
      <c r="L562" s="6" t="s">
        <v>10</v>
      </c>
      <c r="M562" s="9">
        <v>0.03</v>
      </c>
      <c r="N562" s="12">
        <f>F562*D562</f>
        <v>0</v>
      </c>
      <c r="O562" s="1"/>
    </row>
    <row r="563" spans="1:15" x14ac:dyDescent="0.25">
      <c r="A563" s="6" t="s">
        <v>4904</v>
      </c>
      <c r="B563" s="7" t="s">
        <v>4905</v>
      </c>
      <c r="C563" s="7" t="s">
        <v>4556</v>
      </c>
      <c r="D563" s="8">
        <v>2.15</v>
      </c>
      <c r="E563" s="12">
        <f>D563*(1-$E$2)</f>
        <v>1.9350000000000001</v>
      </c>
      <c r="F563" s="6"/>
      <c r="G563" s="12">
        <f>E563*F563</f>
        <v>0</v>
      </c>
      <c r="H563" s="6"/>
      <c r="I563" s="7" t="s">
        <v>28</v>
      </c>
      <c r="J563" s="7" t="s">
        <v>1542</v>
      </c>
      <c r="K563" s="6" t="s">
        <v>9</v>
      </c>
      <c r="L563" s="6" t="s">
        <v>10</v>
      </c>
      <c r="M563" s="9">
        <v>0.03</v>
      </c>
      <c r="N563" s="12">
        <f>F563*D563</f>
        <v>0</v>
      </c>
      <c r="O563" s="1"/>
    </row>
    <row r="564" spans="1:15" x14ac:dyDescent="0.25">
      <c r="A564" s="6" t="s">
        <v>2953</v>
      </c>
      <c r="B564" s="7" t="s">
        <v>2954</v>
      </c>
      <c r="C564" s="7" t="s">
        <v>2952</v>
      </c>
      <c r="D564" s="8">
        <v>9.0399999999999991</v>
      </c>
      <c r="E564" s="12">
        <f>D564*(1-$E$2)</f>
        <v>8.1359999999999992</v>
      </c>
      <c r="F564" s="6"/>
      <c r="G564" s="12">
        <f>E564*F564</f>
        <v>0</v>
      </c>
      <c r="H564" s="6"/>
      <c r="I564" s="7" t="s">
        <v>28</v>
      </c>
      <c r="J564" s="7" t="s">
        <v>2949</v>
      </c>
      <c r="K564" s="6" t="s">
        <v>9</v>
      </c>
      <c r="L564" s="6" t="s">
        <v>10</v>
      </c>
      <c r="M564" s="9">
        <v>0.113</v>
      </c>
      <c r="N564" s="12">
        <f>F564*D564</f>
        <v>0</v>
      </c>
      <c r="O564" s="1"/>
    </row>
    <row r="565" spans="1:15" x14ac:dyDescent="0.25">
      <c r="A565" s="6" t="s">
        <v>5051</v>
      </c>
      <c r="B565" s="7" t="s">
        <v>5052</v>
      </c>
      <c r="C565" s="7" t="s">
        <v>5053</v>
      </c>
      <c r="D565" s="8">
        <v>0.6</v>
      </c>
      <c r="E565" s="12">
        <f>D565*(1-$E$2)</f>
        <v>0.54</v>
      </c>
      <c r="F565" s="6"/>
      <c r="G565" s="12">
        <f>E565*F565</f>
        <v>0</v>
      </c>
      <c r="H565" s="6"/>
      <c r="I565" s="7" t="s">
        <v>28</v>
      </c>
      <c r="J565" s="7" t="s">
        <v>5050</v>
      </c>
      <c r="K565" s="6" t="s">
        <v>9</v>
      </c>
      <c r="L565" s="6" t="s">
        <v>10</v>
      </c>
      <c r="M565" s="9"/>
      <c r="N565" s="12">
        <f>F565*D565</f>
        <v>0</v>
      </c>
      <c r="O565" s="1"/>
    </row>
    <row r="566" spans="1:15" x14ac:dyDescent="0.25">
      <c r="A566" s="6" t="s">
        <v>839</v>
      </c>
      <c r="B566" s="7" t="s">
        <v>841</v>
      </c>
      <c r="C566" s="7"/>
      <c r="D566" s="8">
        <v>0.88</v>
      </c>
      <c r="E566" s="12">
        <f>D566*(1-$E$2)</f>
        <v>0.79200000000000004</v>
      </c>
      <c r="F566" s="6"/>
      <c r="G566" s="12">
        <f>E566*F566</f>
        <v>0</v>
      </c>
      <c r="H566" s="6" t="s">
        <v>840</v>
      </c>
      <c r="I566" s="7"/>
      <c r="J566" s="7"/>
      <c r="K566" s="6"/>
      <c r="L566" s="6"/>
      <c r="M566" s="9"/>
      <c r="N566" s="12">
        <f>F566*D566</f>
        <v>0</v>
      </c>
      <c r="O566" s="1"/>
    </row>
    <row r="567" spans="1:15" x14ac:dyDescent="0.25">
      <c r="A567" s="6" t="s">
        <v>842</v>
      </c>
      <c r="B567" s="7" t="s">
        <v>844</v>
      </c>
      <c r="C567" s="7"/>
      <c r="D567" s="8">
        <v>0.88</v>
      </c>
      <c r="E567" s="12">
        <f>D567*(1-$E$2)</f>
        <v>0.79200000000000004</v>
      </c>
      <c r="F567" s="6"/>
      <c r="G567" s="12">
        <f>E567*F567</f>
        <v>0</v>
      </c>
      <c r="H567" s="6" t="s">
        <v>843</v>
      </c>
      <c r="I567" s="7"/>
      <c r="J567" s="7"/>
      <c r="K567" s="6"/>
      <c r="L567" s="6"/>
      <c r="M567" s="9"/>
      <c r="N567" s="12">
        <f>F567*D567</f>
        <v>0</v>
      </c>
      <c r="O567" s="1"/>
    </row>
    <row r="568" spans="1:15" x14ac:dyDescent="0.25">
      <c r="A568" s="6" t="s">
        <v>777</v>
      </c>
      <c r="B568" s="7" t="s">
        <v>779</v>
      </c>
      <c r="C568" s="7"/>
      <c r="D568" s="8">
        <v>1.33</v>
      </c>
      <c r="E568" s="12">
        <f>D568*(1-$E$2)</f>
        <v>1.1970000000000001</v>
      </c>
      <c r="F568" s="6"/>
      <c r="G568" s="12">
        <f>E568*F568</f>
        <v>0</v>
      </c>
      <c r="H568" s="6" t="s">
        <v>778</v>
      </c>
      <c r="I568" s="7"/>
      <c r="J568" s="7"/>
      <c r="K568" s="6"/>
      <c r="L568" s="6"/>
      <c r="M568" s="9"/>
      <c r="N568" s="12">
        <f>F568*D568</f>
        <v>0</v>
      </c>
      <c r="O568" s="1"/>
    </row>
    <row r="569" spans="1:15" x14ac:dyDescent="0.25">
      <c r="A569" s="6" t="s">
        <v>4973</v>
      </c>
      <c r="B569" s="7" t="s">
        <v>4974</v>
      </c>
      <c r="C569" s="7" t="s">
        <v>4556</v>
      </c>
      <c r="D569" s="8">
        <v>0.5</v>
      </c>
      <c r="E569" s="12">
        <f>D569*(1-$E$2)</f>
        <v>0.45</v>
      </c>
      <c r="F569" s="6"/>
      <c r="G569" s="12">
        <f>E569*F569</f>
        <v>0</v>
      </c>
      <c r="H569" s="6"/>
      <c r="I569" s="7" t="s">
        <v>28</v>
      </c>
      <c r="J569" s="7" t="s">
        <v>1542</v>
      </c>
      <c r="K569" s="6" t="s">
        <v>9</v>
      </c>
      <c r="L569" s="6" t="s">
        <v>10</v>
      </c>
      <c r="M569" s="9">
        <v>8.0000000000000002E-3</v>
      </c>
      <c r="N569" s="12">
        <f>F569*D569</f>
        <v>0</v>
      </c>
      <c r="O569" s="1"/>
    </row>
    <row r="570" spans="1:15" x14ac:dyDescent="0.25">
      <c r="A570" s="6" t="s">
        <v>4908</v>
      </c>
      <c r="B570" s="7" t="s">
        <v>4909</v>
      </c>
      <c r="C570" s="7" t="s">
        <v>4556</v>
      </c>
      <c r="D570" s="8">
        <v>0.75</v>
      </c>
      <c r="E570" s="12">
        <f>D570*(1-$E$2)</f>
        <v>0.67500000000000004</v>
      </c>
      <c r="F570" s="6"/>
      <c r="G570" s="12">
        <f>E570*F570</f>
        <v>0</v>
      </c>
      <c r="H570" s="6"/>
      <c r="I570" s="7" t="s">
        <v>28</v>
      </c>
      <c r="J570" s="7" t="s">
        <v>1542</v>
      </c>
      <c r="K570" s="6" t="s">
        <v>9</v>
      </c>
      <c r="L570" s="6" t="s">
        <v>10</v>
      </c>
      <c r="M570" s="9">
        <v>1.0999999999999999E-2</v>
      </c>
      <c r="N570" s="12">
        <f>F570*D570</f>
        <v>0</v>
      </c>
      <c r="O570" s="1"/>
    </row>
    <row r="571" spans="1:15" x14ac:dyDescent="0.25">
      <c r="A571" s="6" t="s">
        <v>4769</v>
      </c>
      <c r="B571" s="7" t="s">
        <v>4770</v>
      </c>
      <c r="C571" s="7" t="s">
        <v>3970</v>
      </c>
      <c r="D571" s="8">
        <v>1.4</v>
      </c>
      <c r="E571" s="12">
        <f>D571*(1-$E$2)</f>
        <v>1.26</v>
      </c>
      <c r="F571" s="6"/>
      <c r="G571" s="12">
        <f>E571*F571</f>
        <v>0</v>
      </c>
      <c r="H571" s="6"/>
      <c r="I571" s="7" t="s">
        <v>28</v>
      </c>
      <c r="J571" s="7" t="s">
        <v>3291</v>
      </c>
      <c r="K571" s="6" t="s">
        <v>9</v>
      </c>
      <c r="L571" s="6" t="s">
        <v>10</v>
      </c>
      <c r="M571" s="9">
        <v>2.8719999999999999</v>
      </c>
      <c r="N571" s="12">
        <f>F571*D571</f>
        <v>0</v>
      </c>
      <c r="O571" s="1"/>
    </row>
    <row r="572" spans="1:15" x14ac:dyDescent="0.25">
      <c r="A572" s="6" t="s">
        <v>3968</v>
      </c>
      <c r="B572" s="7" t="s">
        <v>3969</v>
      </c>
      <c r="C572" s="7" t="s">
        <v>3970</v>
      </c>
      <c r="D572" s="8">
        <v>1.45</v>
      </c>
      <c r="E572" s="12">
        <f>D572*(1-$E$2)</f>
        <v>1.3049999999999999</v>
      </c>
      <c r="F572" s="6"/>
      <c r="G572" s="12">
        <f>E572*F572</f>
        <v>0</v>
      </c>
      <c r="H572" s="6"/>
      <c r="I572" s="7" t="s">
        <v>28</v>
      </c>
      <c r="J572" s="7" t="s">
        <v>3291</v>
      </c>
      <c r="K572" s="6" t="s">
        <v>9</v>
      </c>
      <c r="L572" s="6" t="s">
        <v>10</v>
      </c>
      <c r="M572" s="9"/>
      <c r="N572" s="12">
        <f>F572*D572</f>
        <v>0</v>
      </c>
      <c r="O572" s="1"/>
    </row>
    <row r="573" spans="1:15" x14ac:dyDescent="0.25">
      <c r="A573" s="6" t="s">
        <v>4104</v>
      </c>
      <c r="B573" s="7" t="s">
        <v>4105</v>
      </c>
      <c r="C573" s="7" t="s">
        <v>4106</v>
      </c>
      <c r="D573" s="8">
        <v>15.82</v>
      </c>
      <c r="E573" s="12">
        <f>D573*(1-$E$2)</f>
        <v>14.238000000000001</v>
      </c>
      <c r="F573" s="6"/>
      <c r="G573" s="12">
        <f>E573*F573</f>
        <v>0</v>
      </c>
      <c r="H573" s="6"/>
      <c r="I573" s="7" t="s">
        <v>28</v>
      </c>
      <c r="J573" s="7" t="s">
        <v>32</v>
      </c>
      <c r="K573" s="6" t="s">
        <v>9</v>
      </c>
      <c r="L573" s="6" t="s">
        <v>4103</v>
      </c>
      <c r="M573" s="9">
        <v>1.6E-2</v>
      </c>
      <c r="N573" s="12">
        <f>F573*D573</f>
        <v>0</v>
      </c>
      <c r="O573" s="1"/>
    </row>
    <row r="574" spans="1:15" x14ac:dyDescent="0.25">
      <c r="A574" s="6" t="s">
        <v>191</v>
      </c>
      <c r="B574" s="7" t="s">
        <v>192</v>
      </c>
      <c r="C574" s="7" t="s">
        <v>193</v>
      </c>
      <c r="D574" s="8">
        <v>1.1000000000000001</v>
      </c>
      <c r="E574" s="12">
        <f>D574*(1-$E$2)</f>
        <v>0.9900000000000001</v>
      </c>
      <c r="F574" s="6"/>
      <c r="G574" s="12">
        <f>E574*F574</f>
        <v>0</v>
      </c>
      <c r="H574" s="6"/>
      <c r="I574" s="7" t="s">
        <v>28</v>
      </c>
      <c r="J574" s="7" t="s">
        <v>190</v>
      </c>
      <c r="K574" s="6" t="s">
        <v>9</v>
      </c>
      <c r="L574" s="6" t="s">
        <v>10</v>
      </c>
      <c r="M574" s="9">
        <v>2.97</v>
      </c>
      <c r="N574" s="12">
        <f>F574*D574</f>
        <v>0</v>
      </c>
      <c r="O574" s="1"/>
    </row>
    <row r="575" spans="1:15" x14ac:dyDescent="0.25">
      <c r="A575" s="6" t="s">
        <v>4420</v>
      </c>
      <c r="B575" s="7" t="s">
        <v>4421</v>
      </c>
      <c r="C575" s="7" t="s">
        <v>193</v>
      </c>
      <c r="D575" s="8">
        <v>2</v>
      </c>
      <c r="E575" s="12">
        <f>D575*(1-$E$2)</f>
        <v>1.8</v>
      </c>
      <c r="F575" s="6"/>
      <c r="G575" s="12">
        <f>E575*F575</f>
        <v>0</v>
      </c>
      <c r="H575" s="6"/>
      <c r="I575" s="7" t="s">
        <v>28</v>
      </c>
      <c r="J575" s="7" t="s">
        <v>190</v>
      </c>
      <c r="K575" s="6" t="s">
        <v>9</v>
      </c>
      <c r="L575" s="6" t="s">
        <v>10</v>
      </c>
      <c r="M575" s="9">
        <v>2.42</v>
      </c>
      <c r="N575" s="12">
        <f>F575*D575</f>
        <v>0</v>
      </c>
      <c r="O575" s="1"/>
    </row>
    <row r="576" spans="1:15" x14ac:dyDescent="0.25">
      <c r="A576" s="6" t="s">
        <v>3760</v>
      </c>
      <c r="B576" s="7" t="s">
        <v>3761</v>
      </c>
      <c r="C576" s="7" t="s">
        <v>193</v>
      </c>
      <c r="D576" s="8">
        <v>9.7799999999999994</v>
      </c>
      <c r="E576" s="12">
        <f>D576*(1-$E$2)</f>
        <v>8.8019999999999996</v>
      </c>
      <c r="F576" s="6"/>
      <c r="G576" s="12">
        <f>E576*F576</f>
        <v>0</v>
      </c>
      <c r="H576" s="6"/>
      <c r="I576" s="7" t="s">
        <v>28</v>
      </c>
      <c r="J576" s="7" t="s">
        <v>190</v>
      </c>
      <c r="K576" s="6" t="s">
        <v>9</v>
      </c>
      <c r="L576" s="6" t="s">
        <v>10</v>
      </c>
      <c r="M576" s="9">
        <v>0.13600000000000001</v>
      </c>
      <c r="N576" s="12">
        <f>F576*D576</f>
        <v>0</v>
      </c>
      <c r="O576" s="1"/>
    </row>
    <row r="577" spans="1:15" x14ac:dyDescent="0.25">
      <c r="A577" s="6" t="s">
        <v>3591</v>
      </c>
      <c r="B577" s="7" t="s">
        <v>3592</v>
      </c>
      <c r="C577" s="7" t="s">
        <v>3593</v>
      </c>
      <c r="D577" s="8">
        <v>32.36</v>
      </c>
      <c r="E577" s="12">
        <f>D577*(1-$E$2)</f>
        <v>29.123999999999999</v>
      </c>
      <c r="F577" s="6"/>
      <c r="G577" s="12">
        <f>E577*F577</f>
        <v>0</v>
      </c>
      <c r="H577" s="6"/>
      <c r="I577" s="7" t="s">
        <v>28</v>
      </c>
      <c r="J577" s="7" t="s">
        <v>2070</v>
      </c>
      <c r="K577" s="6" t="s">
        <v>9</v>
      </c>
      <c r="L577" s="6" t="s">
        <v>10</v>
      </c>
      <c r="M577" s="9">
        <v>0.113</v>
      </c>
      <c r="N577" s="12">
        <f>F577*D577</f>
        <v>0</v>
      </c>
      <c r="O577" s="1"/>
    </row>
    <row r="578" spans="1:15" x14ac:dyDescent="0.25">
      <c r="A578" s="6" t="s">
        <v>5166</v>
      </c>
      <c r="B578" s="7" t="s">
        <v>5167</v>
      </c>
      <c r="C578" s="7" t="s">
        <v>1660</v>
      </c>
      <c r="D578" s="8">
        <v>1.7</v>
      </c>
      <c r="E578" s="12">
        <f>D578*(1-$E$2)</f>
        <v>1.53</v>
      </c>
      <c r="F578" s="6"/>
      <c r="G578" s="12">
        <f>E578*F578</f>
        <v>0</v>
      </c>
      <c r="H578" s="6"/>
      <c r="I578" s="7" t="s">
        <v>28</v>
      </c>
      <c r="J578" s="7" t="s">
        <v>1542</v>
      </c>
      <c r="K578" s="6" t="s">
        <v>2748</v>
      </c>
      <c r="L578" s="6" t="s">
        <v>10</v>
      </c>
      <c r="M578" s="9">
        <v>1.9E-2</v>
      </c>
      <c r="N578" s="12">
        <f>F578*D578</f>
        <v>0</v>
      </c>
      <c r="O578" s="1"/>
    </row>
    <row r="579" spans="1:15" x14ac:dyDescent="0.25">
      <c r="A579" s="6" t="s">
        <v>4296</v>
      </c>
      <c r="B579" s="7" t="s">
        <v>4297</v>
      </c>
      <c r="C579" s="7" t="s">
        <v>1660</v>
      </c>
      <c r="D579" s="8">
        <v>1.7</v>
      </c>
      <c r="E579" s="12">
        <f>D579*(1-$E$2)</f>
        <v>1.53</v>
      </c>
      <c r="F579" s="6"/>
      <c r="G579" s="12">
        <f>E579*F579</f>
        <v>0</v>
      </c>
      <c r="H579" s="6"/>
      <c r="I579" s="7" t="s">
        <v>28</v>
      </c>
      <c r="J579" s="7" t="s">
        <v>1542</v>
      </c>
      <c r="K579" s="6" t="s">
        <v>2748</v>
      </c>
      <c r="L579" s="6" t="s">
        <v>10</v>
      </c>
      <c r="M579" s="9">
        <v>2.1000000000000001E-2</v>
      </c>
      <c r="N579" s="12">
        <f>F579*D579</f>
        <v>0</v>
      </c>
      <c r="O579" s="1"/>
    </row>
    <row r="580" spans="1:15" x14ac:dyDescent="0.25">
      <c r="A580" s="6" t="s">
        <v>1658</v>
      </c>
      <c r="B580" s="7" t="s">
        <v>1659</v>
      </c>
      <c r="C580" s="7" t="s">
        <v>1660</v>
      </c>
      <c r="D580" s="8">
        <v>2.92</v>
      </c>
      <c r="E580" s="12">
        <f>D580*(1-$E$2)</f>
        <v>2.6280000000000001</v>
      </c>
      <c r="F580" s="6"/>
      <c r="G580" s="12">
        <f>E580*F580</f>
        <v>0</v>
      </c>
      <c r="H580" s="6"/>
      <c r="I580" s="7" t="s">
        <v>28</v>
      </c>
      <c r="J580" s="7" t="s">
        <v>1542</v>
      </c>
      <c r="K580" s="6"/>
      <c r="L580" s="6"/>
      <c r="M580" s="9"/>
      <c r="N580" s="12">
        <f>F580*D580</f>
        <v>0</v>
      </c>
      <c r="O580" s="1"/>
    </row>
    <row r="581" spans="1:15" x14ac:dyDescent="0.25">
      <c r="A581" s="6" t="s">
        <v>4426</v>
      </c>
      <c r="B581" s="7" t="s">
        <v>4427</v>
      </c>
      <c r="C581" s="7" t="s">
        <v>1660</v>
      </c>
      <c r="D581" s="8">
        <v>2.0499999999999998</v>
      </c>
      <c r="E581" s="12">
        <f>D581*(1-$E$2)</f>
        <v>1.845</v>
      </c>
      <c r="F581" s="6"/>
      <c r="G581" s="12">
        <f>E581*F581</f>
        <v>0</v>
      </c>
      <c r="H581" s="6"/>
      <c r="I581" s="7" t="s">
        <v>28</v>
      </c>
      <c r="J581" s="7" t="s">
        <v>1542</v>
      </c>
      <c r="K581" s="6" t="s">
        <v>2748</v>
      </c>
      <c r="L581" s="6" t="s">
        <v>10</v>
      </c>
      <c r="M581" s="9">
        <v>2.3E-2</v>
      </c>
      <c r="N581" s="12">
        <f>F581*D581</f>
        <v>0</v>
      </c>
      <c r="O581" s="1"/>
    </row>
    <row r="582" spans="1:15" x14ac:dyDescent="0.25">
      <c r="A582" s="6" t="s">
        <v>4438</v>
      </c>
      <c r="B582" s="7" t="s">
        <v>4439</v>
      </c>
      <c r="C582" s="7" t="s">
        <v>1660</v>
      </c>
      <c r="D582" s="8">
        <v>1.3</v>
      </c>
      <c r="E582" s="12">
        <f>D582*(1-$E$2)</f>
        <v>1.1700000000000002</v>
      </c>
      <c r="F582" s="6"/>
      <c r="G582" s="12">
        <f>E582*F582</f>
        <v>0</v>
      </c>
      <c r="H582" s="6"/>
      <c r="I582" s="7" t="s">
        <v>28</v>
      </c>
      <c r="J582" s="7" t="s">
        <v>1542</v>
      </c>
      <c r="K582" s="6" t="s">
        <v>2748</v>
      </c>
      <c r="L582" s="6" t="s">
        <v>10</v>
      </c>
      <c r="M582" s="9">
        <v>1.6E-2</v>
      </c>
      <c r="N582" s="12">
        <f>F582*D582</f>
        <v>0</v>
      </c>
      <c r="O582" s="1"/>
    </row>
    <row r="583" spans="1:15" x14ac:dyDescent="0.25">
      <c r="A583" s="6" t="s">
        <v>2749</v>
      </c>
      <c r="B583" s="7" t="s">
        <v>2750</v>
      </c>
      <c r="C583" s="7" t="s">
        <v>1660</v>
      </c>
      <c r="D583" s="8">
        <v>1.6</v>
      </c>
      <c r="E583" s="12">
        <f>D583*(1-$E$2)</f>
        <v>1.4400000000000002</v>
      </c>
      <c r="F583" s="6"/>
      <c r="G583" s="12">
        <f>E583*F583</f>
        <v>0</v>
      </c>
      <c r="H583" s="6"/>
      <c r="I583" s="7" t="s">
        <v>28</v>
      </c>
      <c r="J583" s="7" t="s">
        <v>1542</v>
      </c>
      <c r="K583" s="6" t="s">
        <v>2748</v>
      </c>
      <c r="L583" s="6" t="s">
        <v>10</v>
      </c>
      <c r="M583" s="9">
        <v>11.015000000000001</v>
      </c>
      <c r="N583" s="12">
        <f>F583*D583</f>
        <v>0</v>
      </c>
      <c r="O583" s="1"/>
    </row>
    <row r="584" spans="1:15" x14ac:dyDescent="0.25">
      <c r="A584" s="6" t="s">
        <v>1388</v>
      </c>
      <c r="B584" s="7" t="s">
        <v>1389</v>
      </c>
      <c r="C584" s="7" t="s">
        <v>18</v>
      </c>
      <c r="D584" s="8">
        <v>0.54</v>
      </c>
      <c r="E584" s="12">
        <f>D584*(1-$E$2)</f>
        <v>0.48600000000000004</v>
      </c>
      <c r="F584" s="6"/>
      <c r="G584" s="12">
        <f>E584*F584</f>
        <v>0</v>
      </c>
      <c r="H584" s="6"/>
      <c r="I584" s="7" t="s">
        <v>28</v>
      </c>
      <c r="J584" s="7" t="s">
        <v>15</v>
      </c>
      <c r="K584" s="6" t="s">
        <v>9</v>
      </c>
      <c r="L584" s="6" t="s">
        <v>10</v>
      </c>
      <c r="M584" s="9"/>
      <c r="N584" s="12">
        <f>F584*D584</f>
        <v>0</v>
      </c>
      <c r="O584" s="1"/>
    </row>
    <row r="585" spans="1:15" x14ac:dyDescent="0.25">
      <c r="A585" s="6" t="s">
        <v>1829</v>
      </c>
      <c r="B585" s="7" t="s">
        <v>1830</v>
      </c>
      <c r="C585" s="7" t="s">
        <v>18</v>
      </c>
      <c r="D585" s="8">
        <v>0.55000000000000004</v>
      </c>
      <c r="E585" s="12">
        <f>D585*(1-$E$2)</f>
        <v>0.49500000000000005</v>
      </c>
      <c r="F585" s="6"/>
      <c r="G585" s="12">
        <f>E585*F585</f>
        <v>0</v>
      </c>
      <c r="H585" s="6"/>
      <c r="I585" s="7" t="s">
        <v>28</v>
      </c>
      <c r="J585" s="7" t="s">
        <v>15</v>
      </c>
      <c r="K585" s="6" t="s">
        <v>1233</v>
      </c>
      <c r="L585" s="6" t="s">
        <v>1119</v>
      </c>
      <c r="M585" s="9"/>
      <c r="N585" s="12">
        <f>F585*D585</f>
        <v>0</v>
      </c>
      <c r="O585" s="1"/>
    </row>
    <row r="586" spans="1:15" x14ac:dyDescent="0.25">
      <c r="A586" s="6" t="s">
        <v>3370</v>
      </c>
      <c r="B586" s="7" t="s">
        <v>3371</v>
      </c>
      <c r="C586" s="7" t="s">
        <v>18</v>
      </c>
      <c r="D586" s="8">
        <v>0.57999999999999996</v>
      </c>
      <c r="E586" s="12">
        <f>D586*(1-$E$2)</f>
        <v>0.52200000000000002</v>
      </c>
      <c r="F586" s="6"/>
      <c r="G586" s="12">
        <f>E586*F586</f>
        <v>0</v>
      </c>
      <c r="H586" s="6"/>
      <c r="I586" s="7" t="s">
        <v>28</v>
      </c>
      <c r="J586" s="7" t="s">
        <v>15</v>
      </c>
      <c r="K586" s="6" t="s">
        <v>9</v>
      </c>
      <c r="L586" s="6" t="s">
        <v>10</v>
      </c>
      <c r="M586" s="9"/>
      <c r="N586" s="12">
        <f>F586*D586</f>
        <v>0</v>
      </c>
      <c r="O586" s="1"/>
    </row>
    <row r="587" spans="1:15" x14ac:dyDescent="0.25">
      <c r="A587" s="6" t="s">
        <v>5253</v>
      </c>
      <c r="B587" s="7" t="s">
        <v>5254</v>
      </c>
      <c r="C587" s="7" t="s">
        <v>18</v>
      </c>
      <c r="D587" s="8">
        <v>0.64</v>
      </c>
      <c r="E587" s="12">
        <f>D587*(1-$E$2)</f>
        <v>0.57600000000000007</v>
      </c>
      <c r="F587" s="6"/>
      <c r="G587" s="12">
        <f>E587*F587</f>
        <v>0</v>
      </c>
      <c r="H587" s="6"/>
      <c r="I587" s="7" t="s">
        <v>28</v>
      </c>
      <c r="J587" s="7" t="s">
        <v>5252</v>
      </c>
      <c r="K587" s="6"/>
      <c r="L587" s="6"/>
      <c r="M587" s="9"/>
      <c r="N587" s="12">
        <f>F587*D587</f>
        <v>0</v>
      </c>
      <c r="O587" s="1"/>
    </row>
    <row r="588" spans="1:15" x14ac:dyDescent="0.25">
      <c r="A588" s="6" t="s">
        <v>4392</v>
      </c>
      <c r="B588" s="7" t="s">
        <v>4393</v>
      </c>
      <c r="C588" s="7" t="s">
        <v>18</v>
      </c>
      <c r="D588" s="8">
        <v>0.65</v>
      </c>
      <c r="E588" s="12">
        <f>D588*(1-$E$2)</f>
        <v>0.58500000000000008</v>
      </c>
      <c r="F588" s="6"/>
      <c r="G588" s="12">
        <f>E588*F588</f>
        <v>0</v>
      </c>
      <c r="H588" s="6"/>
      <c r="I588" s="7" t="s">
        <v>28</v>
      </c>
      <c r="J588" s="7" t="s">
        <v>15</v>
      </c>
      <c r="K588" s="6" t="s">
        <v>9</v>
      </c>
      <c r="L588" s="6" t="s">
        <v>10</v>
      </c>
      <c r="M588" s="9"/>
      <c r="N588" s="12">
        <f>F588*D588</f>
        <v>0</v>
      </c>
      <c r="O588" s="1"/>
    </row>
    <row r="589" spans="1:15" x14ac:dyDescent="0.25">
      <c r="A589" s="6" t="s">
        <v>1513</v>
      </c>
      <c r="B589" s="7" t="s">
        <v>1515</v>
      </c>
      <c r="C589" s="7" t="s">
        <v>18</v>
      </c>
      <c r="D589" s="8">
        <v>0.65</v>
      </c>
      <c r="E589" s="12">
        <f>D589*(1-$E$2)</f>
        <v>0.58500000000000008</v>
      </c>
      <c r="F589" s="6"/>
      <c r="G589" s="12">
        <f>E589*F589</f>
        <v>0</v>
      </c>
      <c r="H589" s="6" t="s">
        <v>1514</v>
      </c>
      <c r="I589" s="7" t="s">
        <v>28</v>
      </c>
      <c r="J589" s="7" t="s">
        <v>15</v>
      </c>
      <c r="K589" s="6" t="s">
        <v>1233</v>
      </c>
      <c r="L589" s="6" t="s">
        <v>1119</v>
      </c>
      <c r="M589" s="9"/>
      <c r="N589" s="12">
        <f>F589*D589</f>
        <v>0</v>
      </c>
      <c r="O589" s="1"/>
    </row>
    <row r="590" spans="1:15" x14ac:dyDescent="0.25">
      <c r="A590" s="6" t="s">
        <v>16</v>
      </c>
      <c r="B590" s="7" t="s">
        <v>17</v>
      </c>
      <c r="C590" s="7" t="s">
        <v>18</v>
      </c>
      <c r="D590" s="8">
        <v>0.6</v>
      </c>
      <c r="E590" s="12">
        <f>D590*(1-$E$2)</f>
        <v>0.54</v>
      </c>
      <c r="F590" s="6"/>
      <c r="G590" s="12">
        <f>E590*F590</f>
        <v>0</v>
      </c>
      <c r="H590" s="6"/>
      <c r="I590" s="7" t="s">
        <v>8</v>
      </c>
      <c r="J590" s="7" t="s">
        <v>15</v>
      </c>
      <c r="K590" s="6" t="s">
        <v>9</v>
      </c>
      <c r="L590" s="6" t="s">
        <v>10</v>
      </c>
      <c r="M590" s="9"/>
      <c r="N590" s="12">
        <f>F590*D590</f>
        <v>0</v>
      </c>
      <c r="O590" s="1"/>
    </row>
    <row r="591" spans="1:15" x14ac:dyDescent="0.25">
      <c r="A591" s="6" t="s">
        <v>4324</v>
      </c>
      <c r="B591" s="7" t="s">
        <v>4325</v>
      </c>
      <c r="C591" s="7" t="s">
        <v>18</v>
      </c>
      <c r="D591" s="8">
        <v>0.65</v>
      </c>
      <c r="E591" s="12">
        <f>D591*(1-$E$2)</f>
        <v>0.58500000000000008</v>
      </c>
      <c r="F591" s="6"/>
      <c r="G591" s="12">
        <f>E591*F591</f>
        <v>0</v>
      </c>
      <c r="H591" s="6"/>
      <c r="I591" s="7" t="s">
        <v>28</v>
      </c>
      <c r="J591" s="7" t="s">
        <v>15</v>
      </c>
      <c r="K591" s="6" t="s">
        <v>9</v>
      </c>
      <c r="L591" s="6" t="s">
        <v>10</v>
      </c>
      <c r="M591" s="9"/>
      <c r="N591" s="12">
        <f>F591*D591</f>
        <v>0</v>
      </c>
      <c r="O591" s="1"/>
    </row>
    <row r="592" spans="1:15" x14ac:dyDescent="0.25">
      <c r="A592" s="6" t="s">
        <v>3915</v>
      </c>
      <c r="B592" s="7" t="s">
        <v>3916</v>
      </c>
      <c r="C592" s="7" t="s">
        <v>18</v>
      </c>
      <c r="D592" s="8">
        <v>1.2</v>
      </c>
      <c r="E592" s="12">
        <f>D592*(1-$E$2)</f>
        <v>1.08</v>
      </c>
      <c r="F592" s="6"/>
      <c r="G592" s="12">
        <f>E592*F592</f>
        <v>0</v>
      </c>
      <c r="H592" s="6"/>
      <c r="I592" s="7" t="s">
        <v>28</v>
      </c>
      <c r="J592" s="7" t="s">
        <v>15</v>
      </c>
      <c r="K592" s="6" t="s">
        <v>9</v>
      </c>
      <c r="L592" s="6" t="s">
        <v>10</v>
      </c>
      <c r="M592" s="9">
        <v>5.0000000000000001E-3</v>
      </c>
      <c r="N592" s="12">
        <f>F592*D592</f>
        <v>0</v>
      </c>
      <c r="O592" s="1"/>
    </row>
    <row r="593" spans="1:15" x14ac:dyDescent="0.25">
      <c r="A593" s="6" t="s">
        <v>1234</v>
      </c>
      <c r="B593" s="7" t="s">
        <v>1236</v>
      </c>
      <c r="C593" s="7" t="s">
        <v>18</v>
      </c>
      <c r="D593" s="8">
        <v>1.2</v>
      </c>
      <c r="E593" s="12">
        <f>D593*(1-$E$2)</f>
        <v>1.08</v>
      </c>
      <c r="F593" s="6"/>
      <c r="G593" s="12">
        <f>E593*F593</f>
        <v>0</v>
      </c>
      <c r="H593" s="6" t="s">
        <v>1235</v>
      </c>
      <c r="I593" s="7" t="s">
        <v>28</v>
      </c>
      <c r="J593" s="7" t="s">
        <v>15</v>
      </c>
      <c r="K593" s="6" t="s">
        <v>1233</v>
      </c>
      <c r="L593" s="6" t="s">
        <v>1119</v>
      </c>
      <c r="M593" s="9"/>
      <c r="N593" s="12">
        <f>F593*D593</f>
        <v>0</v>
      </c>
      <c r="O593" s="1"/>
    </row>
    <row r="594" spans="1:15" x14ac:dyDescent="0.25">
      <c r="A594" s="6" t="s">
        <v>5113</v>
      </c>
      <c r="B594" s="7" t="s">
        <v>5114</v>
      </c>
      <c r="C594" s="7" t="s">
        <v>18</v>
      </c>
      <c r="D594" s="8">
        <v>1.25</v>
      </c>
      <c r="E594" s="12">
        <f>D594*(1-$E$2)</f>
        <v>1.125</v>
      </c>
      <c r="F594" s="6"/>
      <c r="G594" s="12">
        <f>E594*F594</f>
        <v>0</v>
      </c>
      <c r="H594" s="6"/>
      <c r="I594" s="7" t="s">
        <v>28</v>
      </c>
      <c r="J594" s="7" t="s">
        <v>15</v>
      </c>
      <c r="K594" s="6" t="s">
        <v>9</v>
      </c>
      <c r="L594" s="6" t="s">
        <v>10</v>
      </c>
      <c r="M594" s="9"/>
      <c r="N594" s="12">
        <f>F594*D594</f>
        <v>0</v>
      </c>
      <c r="O594" s="1"/>
    </row>
    <row r="595" spans="1:15" x14ac:dyDescent="0.25">
      <c r="A595" s="6" t="s">
        <v>4418</v>
      </c>
      <c r="B595" s="7" t="s">
        <v>4419</v>
      </c>
      <c r="C595" s="7" t="s">
        <v>18</v>
      </c>
      <c r="D595" s="8">
        <v>1.25</v>
      </c>
      <c r="E595" s="12">
        <f>D595*(1-$E$2)</f>
        <v>1.125</v>
      </c>
      <c r="F595" s="6"/>
      <c r="G595" s="12">
        <f>E595*F595</f>
        <v>0</v>
      </c>
      <c r="H595" s="6"/>
      <c r="I595" s="7" t="s">
        <v>28</v>
      </c>
      <c r="J595" s="7" t="s">
        <v>15</v>
      </c>
      <c r="K595" s="6" t="s">
        <v>9</v>
      </c>
      <c r="L595" s="6" t="s">
        <v>10</v>
      </c>
      <c r="M595" s="9">
        <v>5.0000000000000001E-3</v>
      </c>
      <c r="N595" s="12">
        <f>F595*D595</f>
        <v>0</v>
      </c>
      <c r="O595" s="1"/>
    </row>
    <row r="596" spans="1:15" x14ac:dyDescent="0.25">
      <c r="A596" s="6" t="s">
        <v>3826</v>
      </c>
      <c r="B596" s="7" t="s">
        <v>3827</v>
      </c>
      <c r="C596" s="7" t="s">
        <v>18</v>
      </c>
      <c r="D596" s="8">
        <v>2.4</v>
      </c>
      <c r="E596" s="12">
        <f>D596*(1-$E$2)</f>
        <v>2.16</v>
      </c>
      <c r="F596" s="6"/>
      <c r="G596" s="12">
        <f>E596*F596</f>
        <v>0</v>
      </c>
      <c r="H596" s="6"/>
      <c r="I596" s="7" t="s">
        <v>28</v>
      </c>
      <c r="J596" s="7" t="s">
        <v>15</v>
      </c>
      <c r="K596" s="6" t="s">
        <v>9</v>
      </c>
      <c r="L596" s="6" t="s">
        <v>10</v>
      </c>
      <c r="M596" s="9">
        <v>7.1000000000000004E-3</v>
      </c>
      <c r="N596" s="12">
        <f>F596*D596</f>
        <v>0</v>
      </c>
      <c r="O596" s="1"/>
    </row>
    <row r="597" spans="1:15" x14ac:dyDescent="0.25">
      <c r="A597" s="6" t="s">
        <v>544</v>
      </c>
      <c r="B597" s="7" t="s">
        <v>545</v>
      </c>
      <c r="C597" s="7" t="s">
        <v>18</v>
      </c>
      <c r="D597" s="8">
        <v>1.91</v>
      </c>
      <c r="E597" s="12">
        <f>D597*(1-$E$2)</f>
        <v>1.7189999999999999</v>
      </c>
      <c r="F597" s="6"/>
      <c r="G597" s="12">
        <f>E597*F597</f>
        <v>0</v>
      </c>
      <c r="H597" s="6"/>
      <c r="I597" s="7" t="s">
        <v>8</v>
      </c>
      <c r="J597" s="7" t="s">
        <v>15</v>
      </c>
      <c r="K597" s="6" t="s">
        <v>9</v>
      </c>
      <c r="L597" s="6" t="s">
        <v>10</v>
      </c>
      <c r="M597" s="9"/>
      <c r="N597" s="12">
        <f>F597*D597</f>
        <v>0</v>
      </c>
      <c r="O597" s="1"/>
    </row>
    <row r="598" spans="1:15" x14ac:dyDescent="0.25">
      <c r="A598" s="6" t="s">
        <v>1511</v>
      </c>
      <c r="B598" s="7" t="s">
        <v>1512</v>
      </c>
      <c r="C598" s="7" t="s">
        <v>18</v>
      </c>
      <c r="D598" s="8">
        <v>2.6</v>
      </c>
      <c r="E598" s="12">
        <f>D598*(1-$E$2)</f>
        <v>2.3400000000000003</v>
      </c>
      <c r="F598" s="6"/>
      <c r="G598" s="12">
        <f>E598*F598</f>
        <v>0</v>
      </c>
      <c r="H598" s="6"/>
      <c r="I598" s="7" t="s">
        <v>28</v>
      </c>
      <c r="J598" s="7" t="s">
        <v>15</v>
      </c>
      <c r="K598" s="6" t="s">
        <v>1233</v>
      </c>
      <c r="L598" s="6" t="s">
        <v>1119</v>
      </c>
      <c r="M598" s="9"/>
      <c r="N598" s="12">
        <f>F598*D598</f>
        <v>0</v>
      </c>
      <c r="O598" s="1"/>
    </row>
    <row r="599" spans="1:15" x14ac:dyDescent="0.25">
      <c r="A599" s="6" t="s">
        <v>1390</v>
      </c>
      <c r="B599" s="7" t="s">
        <v>1392</v>
      </c>
      <c r="C599" s="7" t="s">
        <v>18</v>
      </c>
      <c r="D599" s="8">
        <v>2.5499999999999998</v>
      </c>
      <c r="E599" s="12">
        <f>D599*(1-$E$2)</f>
        <v>2.2949999999999999</v>
      </c>
      <c r="F599" s="6"/>
      <c r="G599" s="12">
        <f>E599*F599</f>
        <v>0</v>
      </c>
      <c r="H599" s="6" t="s">
        <v>1391</v>
      </c>
      <c r="I599" s="7" t="s">
        <v>28</v>
      </c>
      <c r="J599" s="7" t="s">
        <v>15</v>
      </c>
      <c r="K599" s="6" t="s">
        <v>1233</v>
      </c>
      <c r="L599" s="6" t="s">
        <v>1119</v>
      </c>
      <c r="M599" s="9"/>
      <c r="N599" s="12">
        <f>F599*D599</f>
        <v>0</v>
      </c>
      <c r="O599" s="1"/>
    </row>
    <row r="600" spans="1:15" x14ac:dyDescent="0.25">
      <c r="A600" s="6" t="s">
        <v>4524</v>
      </c>
      <c r="B600" s="7" t="s">
        <v>4525</v>
      </c>
      <c r="C600" s="7" t="s">
        <v>18</v>
      </c>
      <c r="D600" s="8">
        <v>2.4</v>
      </c>
      <c r="E600" s="12">
        <f>D600*(1-$E$2)</f>
        <v>2.16</v>
      </c>
      <c r="F600" s="6"/>
      <c r="G600" s="12">
        <f>E600*F600</f>
        <v>0</v>
      </c>
      <c r="H600" s="6"/>
      <c r="I600" s="7" t="s">
        <v>28</v>
      </c>
      <c r="J600" s="7" t="s">
        <v>15</v>
      </c>
      <c r="K600" s="6" t="s">
        <v>9</v>
      </c>
      <c r="L600" s="6" t="s">
        <v>10</v>
      </c>
      <c r="M600" s="9"/>
      <c r="N600" s="12">
        <f>F600*D600</f>
        <v>0</v>
      </c>
      <c r="O600" s="1"/>
    </row>
    <row r="601" spans="1:15" x14ac:dyDescent="0.25">
      <c r="A601" s="6" t="s">
        <v>5255</v>
      </c>
      <c r="B601" s="7" t="s">
        <v>5256</v>
      </c>
      <c r="C601" s="7" t="s">
        <v>18</v>
      </c>
      <c r="D601" s="8">
        <v>3.05</v>
      </c>
      <c r="E601" s="12">
        <f>D601*(1-$E$2)</f>
        <v>2.7450000000000001</v>
      </c>
      <c r="F601" s="6"/>
      <c r="G601" s="12">
        <f>E601*F601</f>
        <v>0</v>
      </c>
      <c r="H601" s="6"/>
      <c r="I601" s="7" t="s">
        <v>28</v>
      </c>
      <c r="J601" s="7" t="s">
        <v>5252</v>
      </c>
      <c r="K601" s="6"/>
      <c r="L601" s="6"/>
      <c r="M601" s="9"/>
      <c r="N601" s="12">
        <f>F601*D601</f>
        <v>0</v>
      </c>
      <c r="O601" s="1"/>
    </row>
    <row r="602" spans="1:15" x14ac:dyDescent="0.25">
      <c r="A602" s="6" t="s">
        <v>3468</v>
      </c>
      <c r="B602" s="7" t="s">
        <v>3469</v>
      </c>
      <c r="C602" s="7" t="s">
        <v>18</v>
      </c>
      <c r="D602" s="8">
        <v>3.6</v>
      </c>
      <c r="E602" s="12">
        <f>D602*(1-$E$2)</f>
        <v>3.24</v>
      </c>
      <c r="F602" s="6"/>
      <c r="G602" s="12">
        <f>E602*F602</f>
        <v>0</v>
      </c>
      <c r="H602" s="6"/>
      <c r="I602" s="7" t="s">
        <v>28</v>
      </c>
      <c r="J602" s="7" t="s">
        <v>15</v>
      </c>
      <c r="K602" s="6" t="s">
        <v>9</v>
      </c>
      <c r="L602" s="6" t="s">
        <v>10</v>
      </c>
      <c r="M602" s="9">
        <v>1.21E-2</v>
      </c>
      <c r="N602" s="12">
        <f>F602*D602</f>
        <v>0</v>
      </c>
      <c r="O602" s="1"/>
    </row>
    <row r="603" spans="1:15" x14ac:dyDescent="0.25">
      <c r="A603" s="6" t="s">
        <v>1530</v>
      </c>
      <c r="B603" s="7" t="s">
        <v>1531</v>
      </c>
      <c r="C603" s="7" t="s">
        <v>18</v>
      </c>
      <c r="D603" s="8">
        <v>3.7</v>
      </c>
      <c r="E603" s="12">
        <f>D603*(1-$E$2)</f>
        <v>3.33</v>
      </c>
      <c r="F603" s="6"/>
      <c r="G603" s="12">
        <f>E603*F603</f>
        <v>0</v>
      </c>
      <c r="H603" s="6"/>
      <c r="I603" s="7" t="s">
        <v>28</v>
      </c>
      <c r="J603" s="7" t="s">
        <v>15</v>
      </c>
      <c r="K603" s="6" t="s">
        <v>1233</v>
      </c>
      <c r="L603" s="6" t="s">
        <v>1119</v>
      </c>
      <c r="M603" s="9"/>
      <c r="N603" s="12">
        <f>F603*D603</f>
        <v>0</v>
      </c>
      <c r="O603" s="1"/>
    </row>
    <row r="604" spans="1:15" x14ac:dyDescent="0.25">
      <c r="A604" s="6" t="s">
        <v>1526</v>
      </c>
      <c r="B604" s="7" t="s">
        <v>1527</v>
      </c>
      <c r="C604" s="7" t="s">
        <v>18</v>
      </c>
      <c r="D604" s="8">
        <v>3.6</v>
      </c>
      <c r="E604" s="12">
        <f>D604*(1-$E$2)</f>
        <v>3.24</v>
      </c>
      <c r="F604" s="6"/>
      <c r="G604" s="12">
        <f>E604*F604</f>
        <v>0</v>
      </c>
      <c r="H604" s="6"/>
      <c r="I604" s="7" t="s">
        <v>28</v>
      </c>
      <c r="J604" s="7" t="s">
        <v>15</v>
      </c>
      <c r="K604" s="6" t="s">
        <v>1233</v>
      </c>
      <c r="L604" s="6" t="s">
        <v>1119</v>
      </c>
      <c r="M604" s="9"/>
      <c r="N604" s="12">
        <f>F604*D604</f>
        <v>0</v>
      </c>
      <c r="O604" s="1"/>
    </row>
    <row r="605" spans="1:15" x14ac:dyDescent="0.25">
      <c r="A605" s="6" t="s">
        <v>5250</v>
      </c>
      <c r="B605" s="7" t="s">
        <v>5251</v>
      </c>
      <c r="C605" s="7" t="s">
        <v>18</v>
      </c>
      <c r="D605" s="8">
        <v>3.3919999999999999</v>
      </c>
      <c r="E605" s="12">
        <f>D605*(1-$E$2)</f>
        <v>3.0528</v>
      </c>
      <c r="F605" s="6"/>
      <c r="G605" s="12">
        <f>E605*F605</f>
        <v>0</v>
      </c>
      <c r="H605" s="6"/>
      <c r="I605" s="7" t="s">
        <v>28</v>
      </c>
      <c r="J605" s="7" t="s">
        <v>15</v>
      </c>
      <c r="K605" s="6" t="s">
        <v>1233</v>
      </c>
      <c r="L605" s="6" t="s">
        <v>1119</v>
      </c>
      <c r="M605" s="9"/>
      <c r="N605" s="12">
        <f>F605*D605</f>
        <v>0</v>
      </c>
      <c r="O605" s="1"/>
    </row>
    <row r="606" spans="1:15" x14ac:dyDescent="0.25">
      <c r="A606" s="6" t="s">
        <v>5309</v>
      </c>
      <c r="B606" s="7" t="s">
        <v>5310</v>
      </c>
      <c r="C606" s="7" t="s">
        <v>5311</v>
      </c>
      <c r="D606" s="8">
        <v>79.8</v>
      </c>
      <c r="E606" s="12">
        <f>D606*(1-$E$2)</f>
        <v>71.819999999999993</v>
      </c>
      <c r="F606" s="6"/>
      <c r="G606" s="12">
        <f>E606*F606</f>
        <v>0</v>
      </c>
      <c r="H606" s="6"/>
      <c r="I606" s="7" t="s">
        <v>5283</v>
      </c>
      <c r="J606" s="7" t="s">
        <v>5305</v>
      </c>
      <c r="K606" s="6"/>
      <c r="L606" s="6"/>
      <c r="M606" s="9">
        <v>0.36699999999999999</v>
      </c>
      <c r="N606" s="12">
        <f>F606*D606</f>
        <v>0</v>
      </c>
      <c r="O606" s="1"/>
    </row>
    <row r="607" spans="1:15" x14ac:dyDescent="0.25">
      <c r="A607" s="6" t="s">
        <v>5306</v>
      </c>
      <c r="B607" s="7" t="s">
        <v>5307</v>
      </c>
      <c r="C607" s="7" t="s">
        <v>5308</v>
      </c>
      <c r="D607" s="8">
        <v>79.8</v>
      </c>
      <c r="E607" s="12">
        <f>D607*(1-$E$2)</f>
        <v>71.819999999999993</v>
      </c>
      <c r="F607" s="6"/>
      <c r="G607" s="12">
        <f>E607*F607</f>
        <v>0</v>
      </c>
      <c r="H607" s="6"/>
      <c r="I607" s="7" t="s">
        <v>5283</v>
      </c>
      <c r="J607" s="7" t="s">
        <v>5305</v>
      </c>
      <c r="K607" s="6"/>
      <c r="L607" s="6"/>
      <c r="M607" s="9">
        <v>0.36699999999999999</v>
      </c>
      <c r="N607" s="12">
        <f>F607*D607</f>
        <v>0</v>
      </c>
      <c r="O607" s="1"/>
    </row>
    <row r="608" spans="1:15" ht="30" x14ac:dyDescent="0.25">
      <c r="A608" s="6" t="s">
        <v>554</v>
      </c>
      <c r="B608" s="7" t="s">
        <v>555</v>
      </c>
      <c r="C608" s="7" t="s">
        <v>556</v>
      </c>
      <c r="D608" s="8">
        <v>12</v>
      </c>
      <c r="E608" s="12">
        <f>D608*(1-$E$2)</f>
        <v>10.8</v>
      </c>
      <c r="F608" s="6"/>
      <c r="G608" s="12">
        <f>E608*F608</f>
        <v>0</v>
      </c>
      <c r="H608" s="6"/>
      <c r="I608" s="7" t="s">
        <v>37</v>
      </c>
      <c r="J608" s="7" t="s">
        <v>15</v>
      </c>
      <c r="K608" s="6"/>
      <c r="L608" s="6"/>
      <c r="M608" s="9">
        <v>8.0000000000000002E-3</v>
      </c>
      <c r="N608" s="12">
        <f>F608*D608</f>
        <v>0</v>
      </c>
      <c r="O608" s="1"/>
    </row>
    <row r="609" spans="1:15" ht="30" x14ac:dyDescent="0.25">
      <c r="A609" s="6" t="s">
        <v>771</v>
      </c>
      <c r="B609" s="7" t="s">
        <v>772</v>
      </c>
      <c r="C609" s="7" t="s">
        <v>773</v>
      </c>
      <c r="D609" s="8">
        <v>7</v>
      </c>
      <c r="E609" s="12">
        <f>D609*(1-$E$2)</f>
        <v>6.3</v>
      </c>
      <c r="F609" s="6"/>
      <c r="G609" s="12">
        <f>E609*F609</f>
        <v>0</v>
      </c>
      <c r="H609" s="6"/>
      <c r="I609" s="7" t="s">
        <v>37</v>
      </c>
      <c r="J609" s="7" t="s">
        <v>15</v>
      </c>
      <c r="K609" s="6"/>
      <c r="L609" s="6"/>
      <c r="M609" s="9">
        <v>8.0000000000000002E-3</v>
      </c>
      <c r="N609" s="12">
        <f>F609*D609</f>
        <v>0</v>
      </c>
      <c r="O609" s="1"/>
    </row>
    <row r="610" spans="1:15" x14ac:dyDescent="0.25">
      <c r="A610" s="6" t="s">
        <v>1483</v>
      </c>
      <c r="B610" s="7" t="s">
        <v>1484</v>
      </c>
      <c r="C610" s="7"/>
      <c r="D610" s="8">
        <v>22.9</v>
      </c>
      <c r="E610" s="12">
        <f>D610*(1-$E$2)</f>
        <v>20.61</v>
      </c>
      <c r="F610" s="6"/>
      <c r="G610" s="12">
        <f>E610*F610</f>
        <v>0</v>
      </c>
      <c r="H610" s="6"/>
      <c r="I610" s="7" t="s">
        <v>28</v>
      </c>
      <c r="J610" s="7" t="s">
        <v>690</v>
      </c>
      <c r="K610" s="6"/>
      <c r="L610" s="6"/>
      <c r="M610" s="9"/>
      <c r="N610" s="12">
        <f>F610*D610</f>
        <v>0</v>
      </c>
      <c r="O610" s="1"/>
    </row>
    <row r="611" spans="1:15" x14ac:dyDescent="0.25">
      <c r="A611" s="6" t="s">
        <v>1491</v>
      </c>
      <c r="B611" s="7" t="s">
        <v>1492</v>
      </c>
      <c r="C611" s="7" t="s">
        <v>1493</v>
      </c>
      <c r="D611" s="8">
        <v>35</v>
      </c>
      <c r="E611" s="12">
        <f>D611*(1-$E$2)</f>
        <v>31.5</v>
      </c>
      <c r="F611" s="6"/>
      <c r="G611" s="12">
        <f>E611*F611</f>
        <v>0</v>
      </c>
      <c r="H611" s="6"/>
      <c r="I611" s="7" t="s">
        <v>28</v>
      </c>
      <c r="J611" s="7" t="s">
        <v>690</v>
      </c>
      <c r="K611" s="6"/>
      <c r="L611" s="6"/>
      <c r="M611" s="9"/>
      <c r="N611" s="12">
        <f>F611*D611</f>
        <v>0</v>
      </c>
      <c r="O611" s="1"/>
    </row>
    <row r="612" spans="1:15" x14ac:dyDescent="0.25">
      <c r="A612" s="6" t="s">
        <v>152</v>
      </c>
      <c r="B612" s="7" t="s">
        <v>153</v>
      </c>
      <c r="C612" s="7"/>
      <c r="D612" s="8">
        <v>168</v>
      </c>
      <c r="E612" s="12">
        <f>D612*(1-$E$2)</f>
        <v>151.20000000000002</v>
      </c>
      <c r="F612" s="6"/>
      <c r="G612" s="12">
        <f>E612*F612</f>
        <v>0</v>
      </c>
      <c r="H612" s="6"/>
      <c r="I612" s="7"/>
      <c r="J612" s="7"/>
      <c r="K612" s="6"/>
      <c r="L612" s="6"/>
      <c r="M612" s="9"/>
      <c r="N612" s="12">
        <f>F612*D612</f>
        <v>0</v>
      </c>
      <c r="O612" s="1"/>
    </row>
    <row r="613" spans="1:15" x14ac:dyDescent="0.25">
      <c r="A613" s="6" t="s">
        <v>150</v>
      </c>
      <c r="B613" s="7" t="s">
        <v>151</v>
      </c>
      <c r="C613" s="7"/>
      <c r="D613" s="8">
        <v>162.4</v>
      </c>
      <c r="E613" s="12">
        <f>D613*(1-$E$2)</f>
        <v>146.16</v>
      </c>
      <c r="F613" s="6"/>
      <c r="G613" s="12">
        <f>E613*F613</f>
        <v>0</v>
      </c>
      <c r="H613" s="6"/>
      <c r="I613" s="7"/>
      <c r="J613" s="7"/>
      <c r="K613" s="6"/>
      <c r="L613" s="6"/>
      <c r="M613" s="9"/>
      <c r="N613" s="12">
        <f>F613*D613</f>
        <v>0</v>
      </c>
      <c r="O613" s="1"/>
    </row>
    <row r="614" spans="1:15" x14ac:dyDescent="0.25">
      <c r="A614" s="6" t="s">
        <v>4075</v>
      </c>
      <c r="B614" s="7" t="s">
        <v>4076</v>
      </c>
      <c r="C614" s="7" t="s">
        <v>4077</v>
      </c>
      <c r="D614" s="8">
        <v>17.7</v>
      </c>
      <c r="E614" s="12">
        <f>D614*(1-$E$2)</f>
        <v>15.93</v>
      </c>
      <c r="F614" s="6"/>
      <c r="G614" s="12">
        <f>E614*F614</f>
        <v>0</v>
      </c>
      <c r="H614" s="6"/>
      <c r="I614" s="7" t="s">
        <v>28</v>
      </c>
      <c r="J614" s="7" t="s">
        <v>32</v>
      </c>
      <c r="K614" s="6" t="s">
        <v>4074</v>
      </c>
      <c r="L614" s="6" t="s">
        <v>10</v>
      </c>
      <c r="M614" s="9">
        <v>4.1150000000000002</v>
      </c>
      <c r="N614" s="12">
        <f>F614*D614</f>
        <v>0</v>
      </c>
      <c r="O614" s="1"/>
    </row>
    <row r="615" spans="1:15" x14ac:dyDescent="0.25">
      <c r="A615" s="6" t="s">
        <v>3008</v>
      </c>
      <c r="B615" s="7" t="s">
        <v>3009</v>
      </c>
      <c r="C615" s="7" t="s">
        <v>2986</v>
      </c>
      <c r="D615" s="8">
        <v>6.26</v>
      </c>
      <c r="E615" s="12">
        <f>D615*(1-$E$2)</f>
        <v>5.6340000000000003</v>
      </c>
      <c r="F615" s="6"/>
      <c r="G615" s="12">
        <f>E615*F615</f>
        <v>0</v>
      </c>
      <c r="H615" s="6"/>
      <c r="I615" s="7" t="s">
        <v>28</v>
      </c>
      <c r="J615" s="7" t="s">
        <v>674</v>
      </c>
      <c r="K615" s="6" t="s">
        <v>9</v>
      </c>
      <c r="L615" s="6" t="s">
        <v>10</v>
      </c>
      <c r="M615" s="9">
        <v>0.16</v>
      </c>
      <c r="N615" s="12">
        <f>F615*D615</f>
        <v>0</v>
      </c>
      <c r="O615" s="1"/>
    </row>
    <row r="616" spans="1:15" x14ac:dyDescent="0.25">
      <c r="A616" s="6" t="s">
        <v>3010</v>
      </c>
      <c r="B616" s="7" t="s">
        <v>3011</v>
      </c>
      <c r="C616" s="7" t="s">
        <v>2986</v>
      </c>
      <c r="D616" s="8">
        <v>6.26</v>
      </c>
      <c r="E616" s="12">
        <f>D616*(1-$E$2)</f>
        <v>5.6340000000000003</v>
      </c>
      <c r="F616" s="6"/>
      <c r="G616" s="12">
        <f>E616*F616</f>
        <v>0</v>
      </c>
      <c r="H616" s="6"/>
      <c r="I616" s="7" t="s">
        <v>28</v>
      </c>
      <c r="J616" s="7" t="s">
        <v>674</v>
      </c>
      <c r="K616" s="6" t="s">
        <v>9</v>
      </c>
      <c r="L616" s="6" t="s">
        <v>10</v>
      </c>
      <c r="M616" s="9">
        <v>0.16</v>
      </c>
      <c r="N616" s="12">
        <f>F616*D616</f>
        <v>0</v>
      </c>
      <c r="O616" s="1"/>
    </row>
    <row r="617" spans="1:15" x14ac:dyDescent="0.25">
      <c r="A617" s="6" t="s">
        <v>2984</v>
      </c>
      <c r="B617" s="7" t="s">
        <v>2985</v>
      </c>
      <c r="C617" s="7" t="s">
        <v>2986</v>
      </c>
      <c r="D617" s="8">
        <v>19.100000000000001</v>
      </c>
      <c r="E617" s="12">
        <f>D617*(1-$E$2)</f>
        <v>17.190000000000001</v>
      </c>
      <c r="F617" s="6"/>
      <c r="G617" s="12">
        <f>E617*F617</f>
        <v>0</v>
      </c>
      <c r="H617" s="6"/>
      <c r="I617" s="7" t="s">
        <v>28</v>
      </c>
      <c r="J617" s="7" t="s">
        <v>674</v>
      </c>
      <c r="K617" s="6"/>
      <c r="L617" s="6"/>
      <c r="M617" s="9"/>
      <c r="N617" s="12">
        <f>F617*D617</f>
        <v>0</v>
      </c>
      <c r="O617" s="1"/>
    </row>
    <row r="618" spans="1:15" x14ac:dyDescent="0.25">
      <c r="A618" s="6" t="s">
        <v>2738</v>
      </c>
      <c r="B618" s="7" t="s">
        <v>2739</v>
      </c>
      <c r="C618" s="7" t="s">
        <v>2740</v>
      </c>
      <c r="D618" s="8">
        <v>19.7</v>
      </c>
      <c r="E618" s="12">
        <f>D618*(1-$E$2)</f>
        <v>17.73</v>
      </c>
      <c r="F618" s="6"/>
      <c r="G618" s="12">
        <f>E618*F618</f>
        <v>0</v>
      </c>
      <c r="H618" s="6"/>
      <c r="I618" s="7" t="s">
        <v>28</v>
      </c>
      <c r="J618" s="7" t="s">
        <v>15</v>
      </c>
      <c r="K618" s="6" t="s">
        <v>1552</v>
      </c>
      <c r="L618" s="6" t="s">
        <v>1119</v>
      </c>
      <c r="M618" s="9">
        <v>0.13980000000000001</v>
      </c>
      <c r="N618" s="12">
        <f>F618*D618</f>
        <v>0</v>
      </c>
      <c r="O618" s="1"/>
    </row>
    <row r="619" spans="1:15" x14ac:dyDescent="0.25">
      <c r="A619" s="6" t="s">
        <v>3662</v>
      </c>
      <c r="B619" s="7" t="s">
        <v>3663</v>
      </c>
      <c r="C619" s="7" t="s">
        <v>2689</v>
      </c>
      <c r="D619" s="8">
        <v>22.73</v>
      </c>
      <c r="E619" s="12">
        <f>D619*(1-$E$2)</f>
        <v>20.457000000000001</v>
      </c>
      <c r="F619" s="6"/>
      <c r="G619" s="12">
        <f>E619*F619</f>
        <v>0</v>
      </c>
      <c r="H619" s="6"/>
      <c r="I619" s="7" t="s">
        <v>28</v>
      </c>
      <c r="J619" s="7" t="s">
        <v>2070</v>
      </c>
      <c r="K619" s="6" t="s">
        <v>2071</v>
      </c>
      <c r="L619" s="6" t="s">
        <v>1119</v>
      </c>
      <c r="M619" s="9">
        <v>0.14000000000000001</v>
      </c>
      <c r="N619" s="12">
        <f>F619*D619</f>
        <v>0</v>
      </c>
      <c r="O619" s="1"/>
    </row>
    <row r="620" spans="1:15" x14ac:dyDescent="0.25">
      <c r="A620" s="6" t="s">
        <v>2687</v>
      </c>
      <c r="B620" s="7" t="s">
        <v>2688</v>
      </c>
      <c r="C620" s="7" t="s">
        <v>2689</v>
      </c>
      <c r="D620" s="8">
        <v>26.7</v>
      </c>
      <c r="E620" s="12">
        <f>D620*(1-$E$2)</f>
        <v>24.03</v>
      </c>
      <c r="F620" s="6"/>
      <c r="G620" s="12">
        <f>E620*F620</f>
        <v>0</v>
      </c>
      <c r="H620" s="6"/>
      <c r="I620" s="7" t="s">
        <v>28</v>
      </c>
      <c r="J620" s="7" t="s">
        <v>2070</v>
      </c>
      <c r="K620" s="6" t="s">
        <v>2071</v>
      </c>
      <c r="L620" s="6" t="s">
        <v>1119</v>
      </c>
      <c r="M620" s="9">
        <v>0.187</v>
      </c>
      <c r="N620" s="12">
        <f>F620*D620</f>
        <v>0</v>
      </c>
      <c r="O620" s="1"/>
    </row>
    <row r="621" spans="1:15" x14ac:dyDescent="0.25">
      <c r="A621" s="6" t="s">
        <v>4336</v>
      </c>
      <c r="B621" s="7" t="s">
        <v>4337</v>
      </c>
      <c r="C621" s="7" t="s">
        <v>2689</v>
      </c>
      <c r="D621" s="8">
        <v>37.479999999999997</v>
      </c>
      <c r="E621" s="12">
        <f>D621*(1-$E$2)</f>
        <v>33.731999999999999</v>
      </c>
      <c r="F621" s="6"/>
      <c r="G621" s="12">
        <f>E621*F621</f>
        <v>0</v>
      </c>
      <c r="H621" s="6"/>
      <c r="I621" s="7" t="s">
        <v>28</v>
      </c>
      <c r="J621" s="7" t="s">
        <v>2070</v>
      </c>
      <c r="K621" s="6" t="s">
        <v>2071</v>
      </c>
      <c r="L621" s="6" t="s">
        <v>1119</v>
      </c>
      <c r="M621" s="9">
        <v>0.247</v>
      </c>
      <c r="N621" s="12">
        <f>F621*D621</f>
        <v>0</v>
      </c>
      <c r="O621" s="1"/>
    </row>
    <row r="622" spans="1:15" x14ac:dyDescent="0.25">
      <c r="A622" s="6" t="s">
        <v>3464</v>
      </c>
      <c r="B622" s="7" t="s">
        <v>3465</v>
      </c>
      <c r="C622" s="7" t="s">
        <v>2689</v>
      </c>
      <c r="D622" s="8">
        <v>47.9</v>
      </c>
      <c r="E622" s="12">
        <f>D622*(1-$E$2)</f>
        <v>43.11</v>
      </c>
      <c r="F622" s="6"/>
      <c r="G622" s="12">
        <f>E622*F622</f>
        <v>0</v>
      </c>
      <c r="H622" s="6"/>
      <c r="I622" s="7" t="s">
        <v>28</v>
      </c>
      <c r="J622" s="7" t="s">
        <v>2070</v>
      </c>
      <c r="K622" s="6" t="s">
        <v>2071</v>
      </c>
      <c r="L622" s="6" t="s">
        <v>1119</v>
      </c>
      <c r="M622" s="9">
        <v>0.38200000000000001</v>
      </c>
      <c r="N622" s="12">
        <f>F622*D622</f>
        <v>0</v>
      </c>
      <c r="O622" s="1"/>
    </row>
    <row r="623" spans="1:15" x14ac:dyDescent="0.25">
      <c r="A623" s="6" t="s">
        <v>3205</v>
      </c>
      <c r="B623" s="7" t="s">
        <v>3206</v>
      </c>
      <c r="C623" s="7" t="s">
        <v>2689</v>
      </c>
      <c r="D623" s="8">
        <v>64</v>
      </c>
      <c r="E623" s="12">
        <f>D623*(1-$E$2)</f>
        <v>57.6</v>
      </c>
      <c r="F623" s="6"/>
      <c r="G623" s="12">
        <f>E623*F623</f>
        <v>0</v>
      </c>
      <c r="H623" s="6"/>
      <c r="I623" s="7" t="s">
        <v>28</v>
      </c>
      <c r="J623" s="7" t="s">
        <v>2070</v>
      </c>
      <c r="K623" s="6" t="s">
        <v>2071</v>
      </c>
      <c r="L623" s="6" t="s">
        <v>1119</v>
      </c>
      <c r="M623" s="9">
        <v>0.51</v>
      </c>
      <c r="N623" s="12">
        <f>F623*D623</f>
        <v>0</v>
      </c>
      <c r="O623" s="1"/>
    </row>
    <row r="624" spans="1:15" x14ac:dyDescent="0.25">
      <c r="A624" s="6" t="s">
        <v>1054</v>
      </c>
      <c r="B624" s="7" t="s">
        <v>1056</v>
      </c>
      <c r="C624" s="7"/>
      <c r="D624" s="8">
        <v>10.89</v>
      </c>
      <c r="E624" s="12">
        <f>D624*(1-$E$2)</f>
        <v>9.8010000000000002</v>
      </c>
      <c r="F624" s="6"/>
      <c r="G624" s="12">
        <f>E624*F624</f>
        <v>0</v>
      </c>
      <c r="H624" s="6" t="s">
        <v>1055</v>
      </c>
      <c r="I624" s="7"/>
      <c r="J624" s="7"/>
      <c r="K624" s="6"/>
      <c r="L624" s="6"/>
      <c r="M624" s="9">
        <v>0.02</v>
      </c>
      <c r="N624" s="12">
        <f>F624*D624</f>
        <v>0</v>
      </c>
      <c r="O624" s="1"/>
    </row>
    <row r="625" spans="1:15" x14ac:dyDescent="0.25">
      <c r="A625" s="6" t="s">
        <v>2223</v>
      </c>
      <c r="B625" s="7" t="s">
        <v>2224</v>
      </c>
      <c r="C625" s="7" t="s">
        <v>2176</v>
      </c>
      <c r="D625" s="8">
        <v>73</v>
      </c>
      <c r="E625" s="12">
        <f>D625*(1-$E$2)</f>
        <v>65.7</v>
      </c>
      <c r="F625" s="6"/>
      <c r="G625" s="12">
        <f>E625*F625</f>
        <v>0</v>
      </c>
      <c r="H625" s="6"/>
      <c r="I625" s="7" t="s">
        <v>28</v>
      </c>
      <c r="J625" s="7" t="s">
        <v>2173</v>
      </c>
      <c r="K625" s="6" t="s">
        <v>121</v>
      </c>
      <c r="L625" s="6" t="s">
        <v>1119</v>
      </c>
      <c r="M625" s="9">
        <v>0.42099999999999999</v>
      </c>
      <c r="N625" s="12">
        <f>F625*D625</f>
        <v>0</v>
      </c>
      <c r="O625" s="1"/>
    </row>
    <row r="626" spans="1:15" x14ac:dyDescent="0.25">
      <c r="A626" s="6" t="s">
        <v>2225</v>
      </c>
      <c r="B626" s="7" t="s">
        <v>2226</v>
      </c>
      <c r="C626" s="7" t="s">
        <v>2176</v>
      </c>
      <c r="D626" s="8">
        <v>80</v>
      </c>
      <c r="E626" s="12">
        <f>D626*(1-$E$2)</f>
        <v>72</v>
      </c>
      <c r="F626" s="6"/>
      <c r="G626" s="12">
        <f>E626*F626</f>
        <v>0</v>
      </c>
      <c r="H626" s="6"/>
      <c r="I626" s="7" t="s">
        <v>28</v>
      </c>
      <c r="J626" s="7" t="s">
        <v>2173</v>
      </c>
      <c r="K626" s="6" t="s">
        <v>121</v>
      </c>
      <c r="L626" s="6" t="s">
        <v>1119</v>
      </c>
      <c r="M626" s="9">
        <v>0.48</v>
      </c>
      <c r="N626" s="12">
        <f>F626*D626</f>
        <v>0</v>
      </c>
      <c r="O626" s="1"/>
    </row>
    <row r="627" spans="1:15" x14ac:dyDescent="0.25">
      <c r="A627" s="6" t="s">
        <v>2174</v>
      </c>
      <c r="B627" s="7" t="s">
        <v>2175</v>
      </c>
      <c r="C627" s="7" t="s">
        <v>2176</v>
      </c>
      <c r="D627" s="8">
        <v>112</v>
      </c>
      <c r="E627" s="12">
        <f>D627*(1-$E$2)</f>
        <v>100.8</v>
      </c>
      <c r="F627" s="6"/>
      <c r="G627" s="12">
        <f>E627*F627</f>
        <v>0</v>
      </c>
      <c r="H627" s="6"/>
      <c r="I627" s="7" t="s">
        <v>28</v>
      </c>
      <c r="J627" s="7" t="s">
        <v>2173</v>
      </c>
      <c r="K627" s="6" t="s">
        <v>121</v>
      </c>
      <c r="L627" s="6" t="s">
        <v>1119</v>
      </c>
      <c r="M627" s="9">
        <v>0.75</v>
      </c>
      <c r="N627" s="12">
        <f>F627*D627</f>
        <v>0</v>
      </c>
      <c r="O627" s="1"/>
    </row>
    <row r="628" spans="1:15" x14ac:dyDescent="0.25">
      <c r="A628" s="6" t="s">
        <v>2548</v>
      </c>
      <c r="B628" s="7" t="s">
        <v>2549</v>
      </c>
      <c r="C628" s="7" t="s">
        <v>2550</v>
      </c>
      <c r="D628" s="8">
        <v>147</v>
      </c>
      <c r="E628" s="12">
        <f>D628*(1-$E$2)</f>
        <v>132.30000000000001</v>
      </c>
      <c r="F628" s="6"/>
      <c r="G628" s="12">
        <f>E628*F628</f>
        <v>0</v>
      </c>
      <c r="H628" s="6"/>
      <c r="I628" s="7" t="s">
        <v>28</v>
      </c>
      <c r="J628" s="7" t="s">
        <v>2173</v>
      </c>
      <c r="K628" s="6" t="s">
        <v>121</v>
      </c>
      <c r="L628" s="6" t="s">
        <v>1119</v>
      </c>
      <c r="M628" s="9"/>
      <c r="N628" s="12">
        <f>F628*D628</f>
        <v>0</v>
      </c>
      <c r="O628" s="1"/>
    </row>
    <row r="629" spans="1:15" x14ac:dyDescent="0.25">
      <c r="A629" s="6" t="s">
        <v>2444</v>
      </c>
      <c r="B629" s="7" t="s">
        <v>2445</v>
      </c>
      <c r="C629" s="7" t="s">
        <v>2176</v>
      </c>
      <c r="D629" s="8">
        <v>164</v>
      </c>
      <c r="E629" s="12">
        <f>D629*(1-$E$2)</f>
        <v>147.6</v>
      </c>
      <c r="F629" s="6"/>
      <c r="G629" s="12">
        <f>E629*F629</f>
        <v>0</v>
      </c>
      <c r="H629" s="6"/>
      <c r="I629" s="7" t="s">
        <v>28</v>
      </c>
      <c r="J629" s="7" t="s">
        <v>2173</v>
      </c>
      <c r="K629" s="6" t="s">
        <v>121</v>
      </c>
      <c r="L629" s="6" t="s">
        <v>1119</v>
      </c>
      <c r="M629" s="9"/>
      <c r="N629" s="12">
        <f>F629*D629</f>
        <v>0</v>
      </c>
      <c r="O629" s="1"/>
    </row>
    <row r="630" spans="1:15" x14ac:dyDescent="0.25">
      <c r="A630" s="6" t="s">
        <v>3143</v>
      </c>
      <c r="B630" s="7" t="s">
        <v>3144</v>
      </c>
      <c r="C630" s="7" t="s">
        <v>3145</v>
      </c>
      <c r="D630" s="8">
        <v>23.2</v>
      </c>
      <c r="E630" s="12">
        <f>D630*(1-$E$2)</f>
        <v>20.88</v>
      </c>
      <c r="F630" s="6"/>
      <c r="G630" s="12">
        <f>E630*F630</f>
        <v>0</v>
      </c>
      <c r="H630" s="6"/>
      <c r="I630" s="7" t="s">
        <v>28</v>
      </c>
      <c r="J630" s="7" t="s">
        <v>2070</v>
      </c>
      <c r="K630" s="6" t="s">
        <v>9</v>
      </c>
      <c r="L630" s="6" t="s">
        <v>1119</v>
      </c>
      <c r="M630" s="9">
        <v>7.2400000000000006E-2</v>
      </c>
      <c r="N630" s="12">
        <f>F630*D630</f>
        <v>0</v>
      </c>
      <c r="O630" s="1"/>
    </row>
    <row r="631" spans="1:15" x14ac:dyDescent="0.25">
      <c r="A631" s="6" t="s">
        <v>3598</v>
      </c>
      <c r="B631" s="7" t="s">
        <v>3599</v>
      </c>
      <c r="C631" s="7" t="s">
        <v>1771</v>
      </c>
      <c r="D631" s="8">
        <v>27.9</v>
      </c>
      <c r="E631" s="12">
        <f>D631*(1-$E$2)</f>
        <v>25.11</v>
      </c>
      <c r="F631" s="6"/>
      <c r="G631" s="12">
        <f>E631*F631</f>
        <v>0</v>
      </c>
      <c r="H631" s="6"/>
      <c r="I631" s="7" t="s">
        <v>28</v>
      </c>
      <c r="J631" s="7" t="s">
        <v>2070</v>
      </c>
      <c r="K631" s="6" t="s">
        <v>2071</v>
      </c>
      <c r="L631" s="6" t="s">
        <v>1119</v>
      </c>
      <c r="M631" s="9"/>
      <c r="N631" s="12">
        <f>F631*D631</f>
        <v>0</v>
      </c>
      <c r="O631" s="1"/>
    </row>
    <row r="632" spans="1:15" x14ac:dyDescent="0.25">
      <c r="A632" s="6" t="s">
        <v>2072</v>
      </c>
      <c r="B632" s="7" t="s">
        <v>2073</v>
      </c>
      <c r="C632" s="7" t="s">
        <v>1771</v>
      </c>
      <c r="D632" s="8">
        <v>51.3</v>
      </c>
      <c r="E632" s="12">
        <f>D632*(1-$E$2)</f>
        <v>46.17</v>
      </c>
      <c r="F632" s="6"/>
      <c r="G632" s="12">
        <f>E632*F632</f>
        <v>0</v>
      </c>
      <c r="H632" s="6"/>
      <c r="I632" s="7" t="s">
        <v>28</v>
      </c>
      <c r="J632" s="7" t="s">
        <v>2070</v>
      </c>
      <c r="K632" s="6" t="s">
        <v>2071</v>
      </c>
      <c r="L632" s="6" t="s">
        <v>10</v>
      </c>
      <c r="M632" s="9"/>
      <c r="N632" s="12">
        <f>F632*D632</f>
        <v>0</v>
      </c>
      <c r="O632" s="1"/>
    </row>
    <row r="633" spans="1:15" x14ac:dyDescent="0.25">
      <c r="A633" s="6" t="s">
        <v>4107</v>
      </c>
      <c r="B633" s="7" t="s">
        <v>4108</v>
      </c>
      <c r="C633" s="7" t="s">
        <v>1771</v>
      </c>
      <c r="D633" s="8">
        <v>50.13</v>
      </c>
      <c r="E633" s="12">
        <f>D633*(1-$E$2)</f>
        <v>45.117000000000004</v>
      </c>
      <c r="F633" s="6"/>
      <c r="G633" s="12">
        <f>E633*F633</f>
        <v>0</v>
      </c>
      <c r="H633" s="6"/>
      <c r="I633" s="7" t="s">
        <v>28</v>
      </c>
      <c r="J633" s="7" t="s">
        <v>2070</v>
      </c>
      <c r="K633" s="6" t="s">
        <v>2071</v>
      </c>
      <c r="L633" s="6" t="s">
        <v>1119</v>
      </c>
      <c r="M633" s="9"/>
      <c r="N633" s="12">
        <f>F633*D633</f>
        <v>0</v>
      </c>
      <c r="O633" s="1"/>
    </row>
    <row r="634" spans="1:15" x14ac:dyDescent="0.25">
      <c r="A634" s="6" t="s">
        <v>2083</v>
      </c>
      <c r="B634" s="7" t="s">
        <v>2084</v>
      </c>
      <c r="C634" s="7" t="s">
        <v>1771</v>
      </c>
      <c r="D634" s="8">
        <v>83.8</v>
      </c>
      <c r="E634" s="12">
        <f>D634*(1-$E$2)</f>
        <v>75.42</v>
      </c>
      <c r="F634" s="6"/>
      <c r="G634" s="12">
        <f>E634*F634</f>
        <v>0</v>
      </c>
      <c r="H634" s="6"/>
      <c r="I634" s="7" t="s">
        <v>28</v>
      </c>
      <c r="J634" s="7" t="s">
        <v>2070</v>
      </c>
      <c r="K634" s="6" t="s">
        <v>2071</v>
      </c>
      <c r="L634" s="6" t="s">
        <v>10</v>
      </c>
      <c r="M634" s="9"/>
      <c r="N634" s="12">
        <f>F634*D634</f>
        <v>0</v>
      </c>
      <c r="O634" s="1"/>
    </row>
    <row r="635" spans="1:15" x14ac:dyDescent="0.25">
      <c r="A635" s="6" t="s">
        <v>1644</v>
      </c>
      <c r="B635" s="7" t="s">
        <v>1646</v>
      </c>
      <c r="C635" s="7"/>
      <c r="D635" s="8">
        <v>984</v>
      </c>
      <c r="E635" s="12">
        <f>D635*(1-$E$2)</f>
        <v>885.6</v>
      </c>
      <c r="F635" s="6"/>
      <c r="G635" s="12">
        <f>E635*F635</f>
        <v>0</v>
      </c>
      <c r="H635" s="6" t="s">
        <v>1645</v>
      </c>
      <c r="I635" s="7"/>
      <c r="J635" s="7"/>
      <c r="K635" s="6"/>
      <c r="L635" s="6"/>
      <c r="M635" s="9">
        <v>4.2</v>
      </c>
      <c r="N635" s="12">
        <f>F635*D635</f>
        <v>0</v>
      </c>
      <c r="O635" s="1"/>
    </row>
    <row r="636" spans="1:15" x14ac:dyDescent="0.25">
      <c r="A636" s="6" t="s">
        <v>1010</v>
      </c>
      <c r="B636" s="7" t="s">
        <v>1012</v>
      </c>
      <c r="C636" s="7"/>
      <c r="D636" s="8">
        <v>1305.49</v>
      </c>
      <c r="E636" s="12">
        <f>D636*(1-$E$2)</f>
        <v>1174.941</v>
      </c>
      <c r="F636" s="6"/>
      <c r="G636" s="12">
        <f>E636*F636</f>
        <v>0</v>
      </c>
      <c r="H636" s="6" t="s">
        <v>1011</v>
      </c>
      <c r="I636" s="7"/>
      <c r="J636" s="7"/>
      <c r="K636" s="6"/>
      <c r="L636" s="6"/>
      <c r="M636" s="9">
        <v>4.0999999999999996</v>
      </c>
      <c r="N636" s="12">
        <f>F636*D636</f>
        <v>0</v>
      </c>
      <c r="O636" s="1"/>
    </row>
    <row r="637" spans="1:15" x14ac:dyDescent="0.25">
      <c r="A637" s="6" t="s">
        <v>2934</v>
      </c>
      <c r="B637" s="7" t="s">
        <v>2935</v>
      </c>
      <c r="C637" s="7" t="s">
        <v>2500</v>
      </c>
      <c r="D637" s="8">
        <v>39.1</v>
      </c>
      <c r="E637" s="12">
        <f>D637*(1-$E$2)</f>
        <v>35.190000000000005</v>
      </c>
      <c r="F637" s="6"/>
      <c r="G637" s="12">
        <f>E637*F637</f>
        <v>0</v>
      </c>
      <c r="H637" s="6"/>
      <c r="I637" s="7" t="s">
        <v>28</v>
      </c>
      <c r="J637" s="7" t="s">
        <v>2173</v>
      </c>
      <c r="K637" s="6" t="s">
        <v>121</v>
      </c>
      <c r="L637" s="6" t="s">
        <v>1119</v>
      </c>
      <c r="M637" s="9">
        <v>0.40260000000000001</v>
      </c>
      <c r="N637" s="12">
        <f>F637*D637</f>
        <v>0</v>
      </c>
      <c r="O637" s="1"/>
    </row>
    <row r="638" spans="1:15" x14ac:dyDescent="0.25">
      <c r="A638" s="6" t="s">
        <v>3670</v>
      </c>
      <c r="B638" s="7" t="s">
        <v>3671</v>
      </c>
      <c r="C638" s="7" t="s">
        <v>2500</v>
      </c>
      <c r="D638" s="8">
        <v>53.2</v>
      </c>
      <c r="E638" s="12">
        <f>D638*(1-$E$2)</f>
        <v>47.88</v>
      </c>
      <c r="F638" s="6"/>
      <c r="G638" s="12">
        <f>E638*F638</f>
        <v>0</v>
      </c>
      <c r="H638" s="6"/>
      <c r="I638" s="7" t="s">
        <v>28</v>
      </c>
      <c r="J638" s="7" t="s">
        <v>2173</v>
      </c>
      <c r="K638" s="6" t="s">
        <v>121</v>
      </c>
      <c r="L638" s="6" t="s">
        <v>1119</v>
      </c>
      <c r="M638" s="9">
        <v>0.53400000000000003</v>
      </c>
      <c r="N638" s="12">
        <f>F638*D638</f>
        <v>0</v>
      </c>
      <c r="O638" s="1"/>
    </row>
    <row r="639" spans="1:15" x14ac:dyDescent="0.25">
      <c r="A639" s="6" t="s">
        <v>2501</v>
      </c>
      <c r="B639" s="7" t="s">
        <v>2502</v>
      </c>
      <c r="C639" s="7" t="s">
        <v>2500</v>
      </c>
      <c r="D639" s="8">
        <v>81.7</v>
      </c>
      <c r="E639" s="12">
        <f>D639*(1-$E$2)</f>
        <v>73.53</v>
      </c>
      <c r="F639" s="6"/>
      <c r="G639" s="12">
        <f>E639*F639</f>
        <v>0</v>
      </c>
      <c r="H639" s="6"/>
      <c r="I639" s="7" t="s">
        <v>28</v>
      </c>
      <c r="J639" s="7" t="s">
        <v>2173</v>
      </c>
      <c r="K639" s="6" t="s">
        <v>121</v>
      </c>
      <c r="L639" s="6" t="s">
        <v>1119</v>
      </c>
      <c r="M639" s="9">
        <v>0.68300000000000005</v>
      </c>
      <c r="N639" s="12">
        <f>F639*D639</f>
        <v>0</v>
      </c>
      <c r="O639" s="1"/>
    </row>
    <row r="640" spans="1:15" x14ac:dyDescent="0.25">
      <c r="A640" s="6" t="s">
        <v>3120</v>
      </c>
      <c r="B640" s="7" t="s">
        <v>3121</v>
      </c>
      <c r="C640" s="7" t="s">
        <v>2500</v>
      </c>
      <c r="D640" s="8">
        <v>107</v>
      </c>
      <c r="E640" s="12">
        <f>D640*(1-$E$2)</f>
        <v>96.3</v>
      </c>
      <c r="F640" s="6"/>
      <c r="G640" s="12">
        <f>E640*F640</f>
        <v>0</v>
      </c>
      <c r="H640" s="6"/>
      <c r="I640" s="7" t="s">
        <v>28</v>
      </c>
      <c r="J640" s="7" t="s">
        <v>2173</v>
      </c>
      <c r="K640" s="6" t="s">
        <v>121</v>
      </c>
      <c r="L640" s="6" t="s">
        <v>1119</v>
      </c>
      <c r="M640" s="9"/>
      <c r="N640" s="12">
        <f>F640*D640</f>
        <v>0</v>
      </c>
      <c r="O640" s="1"/>
    </row>
    <row r="641" spans="1:15" x14ac:dyDescent="0.25">
      <c r="A641" s="6" t="s">
        <v>3419</v>
      </c>
      <c r="B641" s="7" t="s">
        <v>3420</v>
      </c>
      <c r="C641" s="7" t="s">
        <v>2500</v>
      </c>
      <c r="D641" s="8">
        <v>141</v>
      </c>
      <c r="E641" s="12">
        <f>D641*(1-$E$2)</f>
        <v>126.9</v>
      </c>
      <c r="F641" s="6"/>
      <c r="G641" s="12">
        <f>E641*F641</f>
        <v>0</v>
      </c>
      <c r="H641" s="6"/>
      <c r="I641" s="7" t="s">
        <v>28</v>
      </c>
      <c r="J641" s="7" t="s">
        <v>2173</v>
      </c>
      <c r="K641" s="6" t="s">
        <v>121</v>
      </c>
      <c r="L641" s="6" t="s">
        <v>1119</v>
      </c>
      <c r="M641" s="9"/>
      <c r="N641" s="12">
        <f>F641*D641</f>
        <v>0</v>
      </c>
      <c r="O641" s="1"/>
    </row>
    <row r="642" spans="1:15" x14ac:dyDescent="0.25">
      <c r="A642" s="6" t="s">
        <v>3386</v>
      </c>
      <c r="B642" s="7" t="s">
        <v>3387</v>
      </c>
      <c r="C642" s="7" t="s">
        <v>3130</v>
      </c>
      <c r="D642" s="8">
        <v>117</v>
      </c>
      <c r="E642" s="12">
        <f>D642*(1-$E$2)</f>
        <v>105.3</v>
      </c>
      <c r="F642" s="6"/>
      <c r="G642" s="12">
        <f>E642*F642</f>
        <v>0</v>
      </c>
      <c r="H642" s="6"/>
      <c r="I642" s="7" t="s">
        <v>28</v>
      </c>
      <c r="J642" s="7" t="s">
        <v>2173</v>
      </c>
      <c r="K642" s="6" t="s">
        <v>121</v>
      </c>
      <c r="L642" s="6" t="s">
        <v>1119</v>
      </c>
      <c r="M642" s="9">
        <v>0.83299999999999996</v>
      </c>
      <c r="N642" s="12">
        <f>F642*D642</f>
        <v>0</v>
      </c>
      <c r="O642" s="1"/>
    </row>
    <row r="643" spans="1:15" x14ac:dyDescent="0.25">
      <c r="A643" s="6" t="s">
        <v>3128</v>
      </c>
      <c r="B643" s="7" t="s">
        <v>3129</v>
      </c>
      <c r="C643" s="7" t="s">
        <v>3130</v>
      </c>
      <c r="D643" s="8">
        <v>192</v>
      </c>
      <c r="E643" s="12">
        <f>D643*(1-$E$2)</f>
        <v>172.8</v>
      </c>
      <c r="F643" s="6"/>
      <c r="G643" s="12">
        <f>E643*F643</f>
        <v>0</v>
      </c>
      <c r="H643" s="6"/>
      <c r="I643" s="7" t="s">
        <v>28</v>
      </c>
      <c r="J643" s="7" t="s">
        <v>2173</v>
      </c>
      <c r="K643" s="6" t="s">
        <v>121</v>
      </c>
      <c r="L643" s="6" t="s">
        <v>1119</v>
      </c>
      <c r="M643" s="9">
        <v>1.0129999999999999</v>
      </c>
      <c r="N643" s="12">
        <f>F643*D643</f>
        <v>0</v>
      </c>
      <c r="O643" s="1"/>
    </row>
    <row r="644" spans="1:15" x14ac:dyDescent="0.25">
      <c r="A644" s="6" t="s">
        <v>2932</v>
      </c>
      <c r="B644" s="7" t="s">
        <v>2933</v>
      </c>
      <c r="C644" s="7" t="s">
        <v>2500</v>
      </c>
      <c r="D644" s="8">
        <v>39.1</v>
      </c>
      <c r="E644" s="12">
        <f>D644*(1-$E$2)</f>
        <v>35.190000000000005</v>
      </c>
      <c r="F644" s="6"/>
      <c r="G644" s="12">
        <f>E644*F644</f>
        <v>0</v>
      </c>
      <c r="H644" s="6"/>
      <c r="I644" s="7" t="s">
        <v>28</v>
      </c>
      <c r="J644" s="7" t="s">
        <v>2173</v>
      </c>
      <c r="K644" s="6" t="s">
        <v>121</v>
      </c>
      <c r="L644" s="6" t="s">
        <v>1119</v>
      </c>
      <c r="M644" s="9">
        <v>0.40460000000000002</v>
      </c>
      <c r="N644" s="12">
        <f>F644*D644</f>
        <v>0</v>
      </c>
      <c r="O644" s="1"/>
    </row>
    <row r="645" spans="1:15" x14ac:dyDescent="0.25">
      <c r="A645" s="6" t="s">
        <v>3668</v>
      </c>
      <c r="B645" s="7" t="s">
        <v>3669</v>
      </c>
      <c r="C645" s="7" t="s">
        <v>2500</v>
      </c>
      <c r="D645" s="8">
        <v>53.2</v>
      </c>
      <c r="E645" s="12">
        <f>D645*(1-$E$2)</f>
        <v>47.88</v>
      </c>
      <c r="F645" s="6"/>
      <c r="G645" s="12">
        <f>E645*F645</f>
        <v>0</v>
      </c>
      <c r="H645" s="6"/>
      <c r="I645" s="7" t="s">
        <v>28</v>
      </c>
      <c r="J645" s="7" t="s">
        <v>2173</v>
      </c>
      <c r="K645" s="6" t="s">
        <v>121</v>
      </c>
      <c r="L645" s="6" t="s">
        <v>1119</v>
      </c>
      <c r="M645" s="9">
        <v>0.52600000000000002</v>
      </c>
      <c r="N645" s="12">
        <f>F645*D645</f>
        <v>0</v>
      </c>
      <c r="O645" s="1"/>
    </row>
    <row r="646" spans="1:15" x14ac:dyDescent="0.25">
      <c r="A646" s="6" t="s">
        <v>2498</v>
      </c>
      <c r="B646" s="7" t="s">
        <v>2499</v>
      </c>
      <c r="C646" s="7" t="s">
        <v>2500</v>
      </c>
      <c r="D646" s="8">
        <v>81.7</v>
      </c>
      <c r="E646" s="12">
        <f>D646*(1-$E$2)</f>
        <v>73.53</v>
      </c>
      <c r="F646" s="6"/>
      <c r="G646" s="12">
        <f>E646*F646</f>
        <v>0</v>
      </c>
      <c r="H646" s="6"/>
      <c r="I646" s="7" t="s">
        <v>28</v>
      </c>
      <c r="J646" s="7" t="s">
        <v>2173</v>
      </c>
      <c r="K646" s="6" t="s">
        <v>121</v>
      </c>
      <c r="L646" s="6" t="s">
        <v>1119</v>
      </c>
      <c r="M646" s="9">
        <v>0.67800000000000005</v>
      </c>
      <c r="N646" s="12">
        <f>F646*D646</f>
        <v>0</v>
      </c>
      <c r="O646" s="1"/>
    </row>
    <row r="647" spans="1:15" x14ac:dyDescent="0.25">
      <c r="A647" s="6" t="s">
        <v>3118</v>
      </c>
      <c r="B647" s="7" t="s">
        <v>3119</v>
      </c>
      <c r="C647" s="7" t="s">
        <v>2500</v>
      </c>
      <c r="D647" s="8">
        <v>107</v>
      </c>
      <c r="E647" s="12">
        <f>D647*(1-$E$2)</f>
        <v>96.3</v>
      </c>
      <c r="F647" s="6"/>
      <c r="G647" s="12">
        <f>E647*F647</f>
        <v>0</v>
      </c>
      <c r="H647" s="6"/>
      <c r="I647" s="7" t="s">
        <v>28</v>
      </c>
      <c r="J647" s="7" t="s">
        <v>2173</v>
      </c>
      <c r="K647" s="6" t="s">
        <v>121</v>
      </c>
      <c r="L647" s="6" t="s">
        <v>1119</v>
      </c>
      <c r="M647" s="9">
        <v>1.0720000000000001</v>
      </c>
      <c r="N647" s="12">
        <f>F647*D647</f>
        <v>0</v>
      </c>
      <c r="O647" s="1"/>
    </row>
    <row r="648" spans="1:15" x14ac:dyDescent="0.25">
      <c r="A648" s="6" t="s">
        <v>3417</v>
      </c>
      <c r="B648" s="7" t="s">
        <v>3418</v>
      </c>
      <c r="C648" s="7" t="s">
        <v>2500</v>
      </c>
      <c r="D648" s="8">
        <v>141</v>
      </c>
      <c r="E648" s="12">
        <f>D648*(1-$E$2)</f>
        <v>126.9</v>
      </c>
      <c r="F648" s="6"/>
      <c r="G648" s="12">
        <f>E648*F648</f>
        <v>0</v>
      </c>
      <c r="H648" s="6"/>
      <c r="I648" s="7" t="s">
        <v>28</v>
      </c>
      <c r="J648" s="7" t="s">
        <v>2173</v>
      </c>
      <c r="K648" s="6" t="s">
        <v>121</v>
      </c>
      <c r="L648" s="6" t="s">
        <v>1119</v>
      </c>
      <c r="M648" s="9"/>
      <c r="N648" s="12">
        <f>F648*D648</f>
        <v>0</v>
      </c>
      <c r="O648" s="1"/>
    </row>
    <row r="649" spans="1:15" x14ac:dyDescent="0.25">
      <c r="A649" s="6" t="s">
        <v>5203</v>
      </c>
      <c r="B649" s="7" t="s">
        <v>5204</v>
      </c>
      <c r="C649" s="7" t="s">
        <v>49</v>
      </c>
      <c r="D649" s="8">
        <v>44.54</v>
      </c>
      <c r="E649" s="12">
        <f>D649*(1-$E$2)</f>
        <v>40.085999999999999</v>
      </c>
      <c r="F649" s="6"/>
      <c r="G649" s="12">
        <f>E649*F649</f>
        <v>0</v>
      </c>
      <c r="H649" s="6"/>
      <c r="I649" s="7" t="s">
        <v>28</v>
      </c>
      <c r="J649" s="7" t="s">
        <v>2070</v>
      </c>
      <c r="K649" s="6" t="s">
        <v>1768</v>
      </c>
      <c r="L649" s="6" t="s">
        <v>10</v>
      </c>
      <c r="M649" s="9"/>
      <c r="N649" s="12">
        <f>F649*D649</f>
        <v>0</v>
      </c>
      <c r="O649" s="1"/>
    </row>
    <row r="650" spans="1:15" x14ac:dyDescent="0.25">
      <c r="A650" s="6" t="s">
        <v>5199</v>
      </c>
      <c r="B650" s="7" t="s">
        <v>5200</v>
      </c>
      <c r="C650" s="7" t="s">
        <v>49</v>
      </c>
      <c r="D650" s="8">
        <v>58.46</v>
      </c>
      <c r="E650" s="12">
        <f>D650*(1-$E$2)</f>
        <v>52.614000000000004</v>
      </c>
      <c r="F650" s="6"/>
      <c r="G650" s="12">
        <f>E650*F650</f>
        <v>0</v>
      </c>
      <c r="H650" s="6"/>
      <c r="I650" s="7" t="s">
        <v>28</v>
      </c>
      <c r="J650" s="7" t="s">
        <v>2070</v>
      </c>
      <c r="K650" s="6" t="s">
        <v>1768</v>
      </c>
      <c r="L650" s="6" t="s">
        <v>10</v>
      </c>
      <c r="M650" s="9"/>
      <c r="N650" s="12">
        <f>F650*D650</f>
        <v>0</v>
      </c>
      <c r="O650" s="1"/>
    </row>
    <row r="651" spans="1:15" x14ac:dyDescent="0.25">
      <c r="A651" s="6" t="s">
        <v>5125</v>
      </c>
      <c r="B651" s="7" t="s">
        <v>5126</v>
      </c>
      <c r="C651" s="7" t="s">
        <v>49</v>
      </c>
      <c r="D651" s="8">
        <v>57</v>
      </c>
      <c r="E651" s="12">
        <f>D651*(1-$E$2)</f>
        <v>51.300000000000004</v>
      </c>
      <c r="F651" s="6"/>
      <c r="G651" s="12">
        <f>E651*F651</f>
        <v>0</v>
      </c>
      <c r="H651" s="6"/>
      <c r="I651" s="7" t="s">
        <v>28</v>
      </c>
      <c r="J651" s="7" t="s">
        <v>2070</v>
      </c>
      <c r="K651" s="6" t="s">
        <v>1768</v>
      </c>
      <c r="L651" s="6" t="s">
        <v>10</v>
      </c>
      <c r="M651" s="9"/>
      <c r="N651" s="12">
        <f>F651*D651</f>
        <v>0</v>
      </c>
      <c r="O651" s="1"/>
    </row>
    <row r="652" spans="1:15" x14ac:dyDescent="0.25">
      <c r="A652" s="6" t="s">
        <v>3081</v>
      </c>
      <c r="B652" s="7" t="s">
        <v>3082</v>
      </c>
      <c r="C652" s="7" t="s">
        <v>1399</v>
      </c>
      <c r="D652" s="8">
        <v>10.5</v>
      </c>
      <c r="E652" s="12">
        <f>D652*(1-$E$2)</f>
        <v>9.4500000000000011</v>
      </c>
      <c r="F652" s="6"/>
      <c r="G652" s="12">
        <f>E652*F652</f>
        <v>0</v>
      </c>
      <c r="H652" s="6"/>
      <c r="I652" s="7" t="s">
        <v>28</v>
      </c>
      <c r="J652" s="7" t="s">
        <v>565</v>
      </c>
      <c r="K652" s="6" t="s">
        <v>9</v>
      </c>
      <c r="L652" s="6" t="s">
        <v>10</v>
      </c>
      <c r="M652" s="9">
        <v>7.0000000000000007E-2</v>
      </c>
      <c r="N652" s="12">
        <f>F652*D652</f>
        <v>0</v>
      </c>
      <c r="O652" s="1"/>
    </row>
    <row r="653" spans="1:15" x14ac:dyDescent="0.25">
      <c r="A653" s="6" t="s">
        <v>1397</v>
      </c>
      <c r="B653" s="7" t="s">
        <v>1398</v>
      </c>
      <c r="C653" s="7" t="s">
        <v>1399</v>
      </c>
      <c r="D653" s="8">
        <v>43.1</v>
      </c>
      <c r="E653" s="12">
        <f>D653*(1-$E$2)</f>
        <v>38.79</v>
      </c>
      <c r="F653" s="6"/>
      <c r="G653" s="12">
        <f>E653*F653</f>
        <v>0</v>
      </c>
      <c r="H653" s="6"/>
      <c r="I653" s="7" t="s">
        <v>28</v>
      </c>
      <c r="J653" s="7" t="s">
        <v>565</v>
      </c>
      <c r="K653" s="6"/>
      <c r="L653" s="6"/>
      <c r="M653" s="9">
        <v>7.0000000000000007E-2</v>
      </c>
      <c r="N653" s="12">
        <f>F653*D653</f>
        <v>0</v>
      </c>
      <c r="O653" s="1"/>
    </row>
    <row r="654" spans="1:15" x14ac:dyDescent="0.25">
      <c r="A654" s="6" t="s">
        <v>2947</v>
      </c>
      <c r="B654" s="7" t="s">
        <v>2948</v>
      </c>
      <c r="C654" s="7" t="s">
        <v>1399</v>
      </c>
      <c r="D654" s="8">
        <v>12.6</v>
      </c>
      <c r="E654" s="12">
        <f>D654*(1-$E$2)</f>
        <v>11.34</v>
      </c>
      <c r="F654" s="6"/>
      <c r="G654" s="12">
        <f>E654*F654</f>
        <v>0</v>
      </c>
      <c r="H654" s="6"/>
      <c r="I654" s="7" t="s">
        <v>28</v>
      </c>
      <c r="J654" s="7" t="s">
        <v>565</v>
      </c>
      <c r="K654" s="6" t="s">
        <v>9</v>
      </c>
      <c r="L654" s="6" t="s">
        <v>10</v>
      </c>
      <c r="M654" s="9">
        <v>0.09</v>
      </c>
      <c r="N654" s="12">
        <f>F654*D654</f>
        <v>0</v>
      </c>
      <c r="O654" s="1"/>
    </row>
    <row r="655" spans="1:15" x14ac:dyDescent="0.25">
      <c r="A655" s="6" t="s">
        <v>1404</v>
      </c>
      <c r="B655" s="7" t="s">
        <v>1405</v>
      </c>
      <c r="C655" s="7" t="s">
        <v>1399</v>
      </c>
      <c r="D655" s="8">
        <v>48.8</v>
      </c>
      <c r="E655" s="12">
        <f>D655*(1-$E$2)</f>
        <v>43.92</v>
      </c>
      <c r="F655" s="6"/>
      <c r="G655" s="12">
        <f>E655*F655</f>
        <v>0</v>
      </c>
      <c r="H655" s="6"/>
      <c r="I655" s="7" t="s">
        <v>28</v>
      </c>
      <c r="J655" s="7" t="s">
        <v>565</v>
      </c>
      <c r="K655" s="6"/>
      <c r="L655" s="6"/>
      <c r="M655" s="9">
        <v>7.0000000000000007E-2</v>
      </c>
      <c r="N655" s="12">
        <f>F655*D655</f>
        <v>0</v>
      </c>
      <c r="O655" s="1"/>
    </row>
    <row r="656" spans="1:15" x14ac:dyDescent="0.25">
      <c r="A656" s="6" t="s">
        <v>3215</v>
      </c>
      <c r="B656" s="7" t="s">
        <v>3216</v>
      </c>
      <c r="C656" s="7" t="s">
        <v>3168</v>
      </c>
      <c r="D656" s="8">
        <v>56.2</v>
      </c>
      <c r="E656" s="12">
        <f>D656*(1-$E$2)</f>
        <v>50.580000000000005</v>
      </c>
      <c r="F656" s="6"/>
      <c r="G656" s="12">
        <f>E656*F656</f>
        <v>0</v>
      </c>
      <c r="H656" s="6"/>
      <c r="I656" s="7" t="s">
        <v>28</v>
      </c>
      <c r="J656" s="7" t="s">
        <v>565</v>
      </c>
      <c r="K656" s="6" t="s">
        <v>2537</v>
      </c>
      <c r="L656" s="6" t="s">
        <v>10</v>
      </c>
      <c r="M656" s="9">
        <v>7.4480000000000004</v>
      </c>
      <c r="N656" s="12">
        <f>F656*D656</f>
        <v>0</v>
      </c>
      <c r="O656" s="1"/>
    </row>
    <row r="657" spans="1:15" x14ac:dyDescent="0.25">
      <c r="A657" s="6" t="s">
        <v>3187</v>
      </c>
      <c r="B657" s="7" t="s">
        <v>3188</v>
      </c>
      <c r="C657" s="7" t="s">
        <v>3168</v>
      </c>
      <c r="D657" s="8">
        <v>65.2</v>
      </c>
      <c r="E657" s="12">
        <f>D657*(1-$E$2)</f>
        <v>58.680000000000007</v>
      </c>
      <c r="F657" s="6"/>
      <c r="G657" s="12">
        <f>E657*F657</f>
        <v>0</v>
      </c>
      <c r="H657" s="6"/>
      <c r="I657" s="7" t="s">
        <v>28</v>
      </c>
      <c r="J657" s="7" t="s">
        <v>565</v>
      </c>
      <c r="K657" s="6" t="s">
        <v>2537</v>
      </c>
      <c r="L657" s="6" t="s">
        <v>10</v>
      </c>
      <c r="M657" s="9">
        <v>9.9</v>
      </c>
      <c r="N657" s="12">
        <f>F657*D657</f>
        <v>0</v>
      </c>
      <c r="O657" s="1"/>
    </row>
    <row r="658" spans="1:15" x14ac:dyDescent="0.25">
      <c r="A658" s="6" t="s">
        <v>3166</v>
      </c>
      <c r="B658" s="7" t="s">
        <v>3167</v>
      </c>
      <c r="C658" s="7" t="s">
        <v>3168</v>
      </c>
      <c r="D658" s="8">
        <v>101</v>
      </c>
      <c r="E658" s="12">
        <f>D658*(1-$E$2)</f>
        <v>90.9</v>
      </c>
      <c r="F658" s="6"/>
      <c r="G658" s="12">
        <f>E658*F658</f>
        <v>0</v>
      </c>
      <c r="H658" s="6"/>
      <c r="I658" s="7" t="s">
        <v>28</v>
      </c>
      <c r="J658" s="7" t="s">
        <v>565</v>
      </c>
      <c r="K658" s="6" t="s">
        <v>2537</v>
      </c>
      <c r="L658" s="6" t="s">
        <v>10</v>
      </c>
      <c r="M658" s="9">
        <v>10.236000000000001</v>
      </c>
      <c r="N658" s="12">
        <f>F658*D658</f>
        <v>0</v>
      </c>
      <c r="O658" s="1"/>
    </row>
    <row r="659" spans="1:15" x14ac:dyDescent="0.25">
      <c r="A659" s="6" t="s">
        <v>566</v>
      </c>
      <c r="B659" s="7" t="s">
        <v>567</v>
      </c>
      <c r="C659" s="7" t="s">
        <v>568</v>
      </c>
      <c r="D659" s="8">
        <v>218</v>
      </c>
      <c r="E659" s="12">
        <f>D659*(1-$E$2)</f>
        <v>196.20000000000002</v>
      </c>
      <c r="F659" s="6"/>
      <c r="G659" s="12">
        <f>E659*F659</f>
        <v>0</v>
      </c>
      <c r="H659" s="6"/>
      <c r="I659" s="7" t="s">
        <v>28</v>
      </c>
      <c r="J659" s="7" t="s">
        <v>565</v>
      </c>
      <c r="K659" s="6"/>
      <c r="L659" s="6"/>
      <c r="M659" s="9">
        <v>7.0000000000000007E-2</v>
      </c>
      <c r="N659" s="12">
        <f>F659*D659</f>
        <v>0</v>
      </c>
      <c r="O659" s="1"/>
    </row>
    <row r="660" spans="1:15" x14ac:dyDescent="0.25">
      <c r="A660" s="6" t="s">
        <v>2863</v>
      </c>
      <c r="B660" s="7" t="s">
        <v>2864</v>
      </c>
      <c r="C660" s="7" t="s">
        <v>2865</v>
      </c>
      <c r="D660" s="8">
        <v>9.8000000000000007</v>
      </c>
      <c r="E660" s="12">
        <f>D660*(1-$E$2)</f>
        <v>8.82</v>
      </c>
      <c r="F660" s="6"/>
      <c r="G660" s="12">
        <f>E660*F660</f>
        <v>0</v>
      </c>
      <c r="H660" s="6"/>
      <c r="I660" s="7" t="s">
        <v>28</v>
      </c>
      <c r="J660" s="7" t="s">
        <v>261</v>
      </c>
      <c r="K660" s="6" t="s">
        <v>9</v>
      </c>
      <c r="L660" s="6" t="s">
        <v>10</v>
      </c>
      <c r="M660" s="9">
        <v>0.182</v>
      </c>
      <c r="N660" s="12">
        <f>F660*D660</f>
        <v>0</v>
      </c>
      <c r="O660" s="1"/>
    </row>
    <row r="661" spans="1:15" x14ac:dyDescent="0.25">
      <c r="A661" s="6" t="s">
        <v>1313</v>
      </c>
      <c r="B661" s="7" t="s">
        <v>1314</v>
      </c>
      <c r="C661" s="7" t="s">
        <v>1127</v>
      </c>
      <c r="D661" s="8">
        <v>9.83</v>
      </c>
      <c r="E661" s="12">
        <f>D661*(1-$E$2)</f>
        <v>8.8469999999999995</v>
      </c>
      <c r="F661" s="6"/>
      <c r="G661" s="12">
        <f>E661*F661</f>
        <v>0</v>
      </c>
      <c r="H661" s="6"/>
      <c r="I661" s="7" t="s">
        <v>28</v>
      </c>
      <c r="J661" s="7" t="s">
        <v>261</v>
      </c>
      <c r="K661" s="6"/>
      <c r="L661" s="6"/>
      <c r="M661" s="9"/>
      <c r="N661" s="12">
        <f>F661*D661</f>
        <v>0</v>
      </c>
      <c r="O661" s="1"/>
    </row>
    <row r="662" spans="1:15" x14ac:dyDescent="0.25">
      <c r="A662" s="6" t="s">
        <v>2866</v>
      </c>
      <c r="B662" s="7" t="s">
        <v>2867</v>
      </c>
      <c r="C662" s="7" t="s">
        <v>2865</v>
      </c>
      <c r="D662" s="8">
        <v>19.600000000000001</v>
      </c>
      <c r="E662" s="12">
        <f>D662*(1-$E$2)</f>
        <v>17.64</v>
      </c>
      <c r="F662" s="6"/>
      <c r="G662" s="12">
        <f>E662*F662</f>
        <v>0</v>
      </c>
      <c r="H662" s="6"/>
      <c r="I662" s="7" t="s">
        <v>28</v>
      </c>
      <c r="J662" s="7" t="s">
        <v>261</v>
      </c>
      <c r="K662" s="6" t="s">
        <v>9</v>
      </c>
      <c r="L662" s="6" t="s">
        <v>10</v>
      </c>
      <c r="M662" s="9">
        <v>0.26579999999999998</v>
      </c>
      <c r="N662" s="12">
        <f>F662*D662</f>
        <v>0</v>
      </c>
      <c r="O662" s="1"/>
    </row>
    <row r="663" spans="1:15" x14ac:dyDescent="0.25">
      <c r="A663" s="6" t="s">
        <v>1364</v>
      </c>
      <c r="B663" s="7" t="s">
        <v>1365</v>
      </c>
      <c r="C663" s="7" t="s">
        <v>1127</v>
      </c>
      <c r="D663" s="8">
        <v>19.600000000000001</v>
      </c>
      <c r="E663" s="12">
        <f>D663*(1-$E$2)</f>
        <v>17.64</v>
      </c>
      <c r="F663" s="6"/>
      <c r="G663" s="12">
        <f>E663*F663</f>
        <v>0</v>
      </c>
      <c r="H663" s="6"/>
      <c r="I663" s="7" t="s">
        <v>28</v>
      </c>
      <c r="J663" s="7" t="s">
        <v>261</v>
      </c>
      <c r="K663" s="6"/>
      <c r="L663" s="6"/>
      <c r="M663" s="9"/>
      <c r="N663" s="12">
        <f>F663*D663</f>
        <v>0</v>
      </c>
      <c r="O663" s="1"/>
    </row>
    <row r="664" spans="1:15" x14ac:dyDescent="0.25">
      <c r="A664" s="6" t="s">
        <v>1315</v>
      </c>
      <c r="B664" s="7" t="s">
        <v>1316</v>
      </c>
      <c r="C664" s="7" t="s">
        <v>1127</v>
      </c>
      <c r="D664" s="8">
        <v>9.83</v>
      </c>
      <c r="E664" s="12">
        <f>D664*(1-$E$2)</f>
        <v>8.8469999999999995</v>
      </c>
      <c r="F664" s="6"/>
      <c r="G664" s="12">
        <f>E664*F664</f>
        <v>0</v>
      </c>
      <c r="H664" s="6"/>
      <c r="I664" s="7" t="s">
        <v>28</v>
      </c>
      <c r="J664" s="7" t="s">
        <v>261</v>
      </c>
      <c r="K664" s="6"/>
      <c r="L664" s="6"/>
      <c r="M664" s="9"/>
      <c r="N664" s="12">
        <f>F664*D664</f>
        <v>0</v>
      </c>
      <c r="O664" s="1"/>
    </row>
    <row r="665" spans="1:15" x14ac:dyDescent="0.25">
      <c r="A665" s="6" t="s">
        <v>1366</v>
      </c>
      <c r="B665" s="7" t="s">
        <v>1367</v>
      </c>
      <c r="C665" s="7" t="s">
        <v>1127</v>
      </c>
      <c r="D665" s="8">
        <v>19.600000000000001</v>
      </c>
      <c r="E665" s="12">
        <f>D665*(1-$E$2)</f>
        <v>17.64</v>
      </c>
      <c r="F665" s="6"/>
      <c r="G665" s="12">
        <f>E665*F665</f>
        <v>0</v>
      </c>
      <c r="H665" s="6"/>
      <c r="I665" s="7" t="s">
        <v>28</v>
      </c>
      <c r="J665" s="7" t="s">
        <v>261</v>
      </c>
      <c r="K665" s="6"/>
      <c r="L665" s="6"/>
      <c r="M665" s="9"/>
      <c r="N665" s="12">
        <f>F665*D665</f>
        <v>0</v>
      </c>
      <c r="O665" s="1"/>
    </row>
    <row r="666" spans="1:15" x14ac:dyDescent="0.25">
      <c r="A666" s="6" t="s">
        <v>2721</v>
      </c>
      <c r="B666" s="7" t="s">
        <v>2722</v>
      </c>
      <c r="C666" s="7" t="s">
        <v>49</v>
      </c>
      <c r="D666" s="8">
        <v>28</v>
      </c>
      <c r="E666" s="12">
        <f>D666*(1-$E$2)</f>
        <v>25.2</v>
      </c>
      <c r="F666" s="6"/>
      <c r="G666" s="12">
        <f>E666*F666</f>
        <v>0</v>
      </c>
      <c r="H666" s="6"/>
      <c r="I666" s="7" t="s">
        <v>28</v>
      </c>
      <c r="J666" s="7" t="s">
        <v>261</v>
      </c>
      <c r="K666" s="6" t="s">
        <v>1233</v>
      </c>
      <c r="L666" s="6" t="s">
        <v>10</v>
      </c>
      <c r="M666" s="9">
        <v>0.45660000000000001</v>
      </c>
      <c r="N666" s="12">
        <f>F666*D666</f>
        <v>0</v>
      </c>
      <c r="O666" s="1"/>
    </row>
    <row r="667" spans="1:15" x14ac:dyDescent="0.25">
      <c r="A667" s="6" t="s">
        <v>4944</v>
      </c>
      <c r="B667" s="7" t="s">
        <v>4945</v>
      </c>
      <c r="C667" s="7" t="s">
        <v>49</v>
      </c>
      <c r="D667" s="8">
        <v>39.9</v>
      </c>
      <c r="E667" s="12">
        <f>D667*(1-$E$2)</f>
        <v>35.909999999999997</v>
      </c>
      <c r="F667" s="6"/>
      <c r="G667" s="12">
        <f>E667*F667</f>
        <v>0</v>
      </c>
      <c r="H667" s="6"/>
      <c r="I667" s="7" t="s">
        <v>28</v>
      </c>
      <c r="J667" s="7" t="s">
        <v>261</v>
      </c>
      <c r="K667" s="6" t="s">
        <v>1233</v>
      </c>
      <c r="L667" s="6" t="s">
        <v>10</v>
      </c>
      <c r="M667" s="9">
        <v>0.61050000000000004</v>
      </c>
      <c r="N667" s="12">
        <f>F667*D667</f>
        <v>0</v>
      </c>
      <c r="O667" s="1"/>
    </row>
    <row r="668" spans="1:15" x14ac:dyDescent="0.25">
      <c r="A668" s="6" t="s">
        <v>2955</v>
      </c>
      <c r="B668" s="7" t="s">
        <v>2956</v>
      </c>
      <c r="C668" s="7" t="s">
        <v>49</v>
      </c>
      <c r="D668" s="8">
        <v>55</v>
      </c>
      <c r="E668" s="12">
        <f>D668*(1-$E$2)</f>
        <v>49.5</v>
      </c>
      <c r="F668" s="6"/>
      <c r="G668" s="12">
        <f>E668*F668</f>
        <v>0</v>
      </c>
      <c r="H668" s="6"/>
      <c r="I668" s="7" t="s">
        <v>28</v>
      </c>
      <c r="J668" s="7" t="s">
        <v>261</v>
      </c>
      <c r="K668" s="6" t="s">
        <v>1233</v>
      </c>
      <c r="L668" s="6" t="s">
        <v>10</v>
      </c>
      <c r="M668" s="9">
        <v>1.1371</v>
      </c>
      <c r="N668" s="12">
        <f>F668*D668</f>
        <v>0</v>
      </c>
      <c r="O668" s="1"/>
    </row>
    <row r="669" spans="1:15" x14ac:dyDescent="0.25">
      <c r="A669" s="6" t="s">
        <v>3964</v>
      </c>
      <c r="B669" s="7" t="s">
        <v>3965</v>
      </c>
      <c r="C669" s="7" t="s">
        <v>49</v>
      </c>
      <c r="D669" s="8">
        <v>20.7</v>
      </c>
      <c r="E669" s="12">
        <f>D669*(1-$E$2)</f>
        <v>18.63</v>
      </c>
      <c r="F669" s="6"/>
      <c r="G669" s="12">
        <f>E669*F669</f>
        <v>0</v>
      </c>
      <c r="H669" s="6"/>
      <c r="I669" s="7" t="s">
        <v>28</v>
      </c>
      <c r="J669" s="7" t="s">
        <v>261</v>
      </c>
      <c r="K669" s="6" t="s">
        <v>1765</v>
      </c>
      <c r="L669" s="6" t="s">
        <v>10</v>
      </c>
      <c r="M669" s="9">
        <v>0.97</v>
      </c>
      <c r="N669" s="12">
        <f>F669*D669</f>
        <v>0</v>
      </c>
      <c r="O669" s="1"/>
    </row>
    <row r="670" spans="1:15" x14ac:dyDescent="0.25">
      <c r="A670" s="6" t="s">
        <v>3046</v>
      </c>
      <c r="B670" s="7" t="s">
        <v>3047</v>
      </c>
      <c r="C670" s="7" t="s">
        <v>49</v>
      </c>
      <c r="D670" s="8">
        <v>27.7</v>
      </c>
      <c r="E670" s="12">
        <f>D670*(1-$E$2)</f>
        <v>24.93</v>
      </c>
      <c r="F670" s="6"/>
      <c r="G670" s="12">
        <f>E670*F670</f>
        <v>0</v>
      </c>
      <c r="H670" s="6"/>
      <c r="I670" s="7" t="s">
        <v>28</v>
      </c>
      <c r="J670" s="7" t="s">
        <v>261</v>
      </c>
      <c r="K670" s="6" t="s">
        <v>1765</v>
      </c>
      <c r="L670" s="6" t="s">
        <v>10</v>
      </c>
      <c r="M670" s="9">
        <v>1.4</v>
      </c>
      <c r="N670" s="12">
        <f>F670*D670</f>
        <v>0</v>
      </c>
      <c r="O670" s="1"/>
    </row>
    <row r="671" spans="1:15" x14ac:dyDescent="0.25">
      <c r="A671" s="6" t="s">
        <v>4007</v>
      </c>
      <c r="B671" s="7" t="s">
        <v>4008</v>
      </c>
      <c r="C671" s="7" t="s">
        <v>49</v>
      </c>
      <c r="D671" s="8">
        <v>43.5</v>
      </c>
      <c r="E671" s="12">
        <f>D671*(1-$E$2)</f>
        <v>39.15</v>
      </c>
      <c r="F671" s="6"/>
      <c r="G671" s="12">
        <f>E671*F671</f>
        <v>0</v>
      </c>
      <c r="H671" s="6"/>
      <c r="I671" s="7" t="s">
        <v>28</v>
      </c>
      <c r="J671" s="7" t="s">
        <v>261</v>
      </c>
      <c r="K671" s="6" t="s">
        <v>1765</v>
      </c>
      <c r="L671" s="6" t="s">
        <v>10</v>
      </c>
      <c r="M671" s="9">
        <v>2.4580000000000002</v>
      </c>
      <c r="N671" s="12">
        <f>F671*D671</f>
        <v>0</v>
      </c>
      <c r="O671" s="1"/>
    </row>
    <row r="672" spans="1:15" x14ac:dyDescent="0.25">
      <c r="A672" s="6" t="s">
        <v>3181</v>
      </c>
      <c r="B672" s="7" t="s">
        <v>3182</v>
      </c>
      <c r="C672" s="7" t="s">
        <v>3173</v>
      </c>
      <c r="D672" s="8">
        <v>40.799999999999997</v>
      </c>
      <c r="E672" s="12">
        <f>D672*(1-$E$2)</f>
        <v>36.72</v>
      </c>
      <c r="F672" s="6"/>
      <c r="G672" s="12">
        <f>E672*F672</f>
        <v>0</v>
      </c>
      <c r="H672" s="6"/>
      <c r="I672" s="7" t="s">
        <v>28</v>
      </c>
      <c r="J672" s="7" t="s">
        <v>565</v>
      </c>
      <c r="K672" s="6" t="s">
        <v>121</v>
      </c>
      <c r="L672" s="6" t="s">
        <v>10</v>
      </c>
      <c r="M672" s="9">
        <v>8.5879999999999992</v>
      </c>
      <c r="N672" s="12">
        <f>F672*D672</f>
        <v>0</v>
      </c>
      <c r="O672" s="1"/>
    </row>
    <row r="673" spans="1:15" x14ac:dyDescent="0.25">
      <c r="A673" s="6" t="s">
        <v>3171</v>
      </c>
      <c r="B673" s="7" t="s">
        <v>3172</v>
      </c>
      <c r="C673" s="7" t="s">
        <v>3173</v>
      </c>
      <c r="D673" s="8">
        <v>52.1</v>
      </c>
      <c r="E673" s="12">
        <f>D673*(1-$E$2)</f>
        <v>46.89</v>
      </c>
      <c r="F673" s="6"/>
      <c r="G673" s="12">
        <f>E673*F673</f>
        <v>0</v>
      </c>
      <c r="H673" s="6"/>
      <c r="I673" s="7" t="s">
        <v>28</v>
      </c>
      <c r="J673" s="7" t="s">
        <v>565</v>
      </c>
      <c r="K673" s="6" t="s">
        <v>121</v>
      </c>
      <c r="L673" s="6" t="s">
        <v>10</v>
      </c>
      <c r="M673" s="9">
        <v>10.49</v>
      </c>
      <c r="N673" s="12">
        <f>F673*D673</f>
        <v>0</v>
      </c>
      <c r="O673" s="1"/>
    </row>
    <row r="674" spans="1:15" x14ac:dyDescent="0.25">
      <c r="A674" s="6" t="s">
        <v>3183</v>
      </c>
      <c r="B674" s="7" t="s">
        <v>3184</v>
      </c>
      <c r="C674" s="7" t="s">
        <v>3173</v>
      </c>
      <c r="D674" s="8">
        <v>65.400000000000006</v>
      </c>
      <c r="E674" s="12">
        <f>D674*(1-$E$2)</f>
        <v>58.860000000000007</v>
      </c>
      <c r="F674" s="6"/>
      <c r="G674" s="12">
        <f>E674*F674</f>
        <v>0</v>
      </c>
      <c r="H674" s="6"/>
      <c r="I674" s="7" t="s">
        <v>28</v>
      </c>
      <c r="J674" s="7" t="s">
        <v>565</v>
      </c>
      <c r="K674" s="6" t="s">
        <v>121</v>
      </c>
      <c r="L674" s="6" t="s">
        <v>10</v>
      </c>
      <c r="M674" s="9">
        <v>9.15</v>
      </c>
      <c r="N674" s="12">
        <f>F674*D674</f>
        <v>0</v>
      </c>
      <c r="O674" s="1"/>
    </row>
    <row r="675" spans="1:15" x14ac:dyDescent="0.25">
      <c r="A675" s="6" t="s">
        <v>1422</v>
      </c>
      <c r="B675" s="7" t="s">
        <v>1423</v>
      </c>
      <c r="C675" s="7" t="s">
        <v>1319</v>
      </c>
      <c r="D675" s="8">
        <v>7.16</v>
      </c>
      <c r="E675" s="12">
        <f>D675*(1-$E$2)</f>
        <v>6.444</v>
      </c>
      <c r="F675" s="6"/>
      <c r="G675" s="12">
        <f>E675*F675</f>
        <v>0</v>
      </c>
      <c r="H675" s="6"/>
      <c r="I675" s="7" t="s">
        <v>28</v>
      </c>
      <c r="J675" s="7" t="s">
        <v>261</v>
      </c>
      <c r="K675" s="6"/>
      <c r="L675" s="6"/>
      <c r="M675" s="9">
        <v>0.1341</v>
      </c>
      <c r="N675" s="12">
        <f>F675*D675</f>
        <v>0</v>
      </c>
      <c r="O675" s="1"/>
    </row>
    <row r="676" spans="1:15" x14ac:dyDescent="0.25">
      <c r="A676" s="6" t="s">
        <v>1438</v>
      </c>
      <c r="B676" s="7" t="s">
        <v>1439</v>
      </c>
      <c r="C676" s="7" t="s">
        <v>1319</v>
      </c>
      <c r="D676" s="8">
        <v>9.48</v>
      </c>
      <c r="E676" s="12">
        <f>D676*(1-$E$2)</f>
        <v>8.532</v>
      </c>
      <c r="F676" s="6"/>
      <c r="G676" s="12">
        <f>E676*F676</f>
        <v>0</v>
      </c>
      <c r="H676" s="6"/>
      <c r="I676" s="7" t="s">
        <v>28</v>
      </c>
      <c r="J676" s="7" t="s">
        <v>261</v>
      </c>
      <c r="K676" s="6"/>
      <c r="L676" s="6"/>
      <c r="M676" s="9">
        <v>0.123</v>
      </c>
      <c r="N676" s="12">
        <f>F676*D676</f>
        <v>0</v>
      </c>
      <c r="O676" s="1"/>
    </row>
    <row r="677" spans="1:15" x14ac:dyDescent="0.25">
      <c r="A677" s="6" t="s">
        <v>1317</v>
      </c>
      <c r="B677" s="7" t="s">
        <v>1318</v>
      </c>
      <c r="C677" s="7" t="s">
        <v>1319</v>
      </c>
      <c r="D677" s="8">
        <v>9.83</v>
      </c>
      <c r="E677" s="12">
        <f>D677*(1-$E$2)</f>
        <v>8.8469999999999995</v>
      </c>
      <c r="F677" s="6"/>
      <c r="G677" s="12">
        <f>E677*F677</f>
        <v>0</v>
      </c>
      <c r="H677" s="6"/>
      <c r="I677" s="7" t="s">
        <v>28</v>
      </c>
      <c r="J677" s="7" t="s">
        <v>261</v>
      </c>
      <c r="K677" s="6"/>
      <c r="L677" s="6"/>
      <c r="M677" s="9">
        <v>0.1341</v>
      </c>
      <c r="N677" s="12">
        <f>F677*D677</f>
        <v>0</v>
      </c>
      <c r="O677" s="1"/>
    </row>
    <row r="678" spans="1:15" x14ac:dyDescent="0.25">
      <c r="A678" s="6" t="s">
        <v>1355</v>
      </c>
      <c r="B678" s="7" t="s">
        <v>1356</v>
      </c>
      <c r="C678" s="7" t="s">
        <v>1319</v>
      </c>
      <c r="D678" s="8">
        <v>12</v>
      </c>
      <c r="E678" s="12">
        <f>D678*(1-$E$2)</f>
        <v>10.8</v>
      </c>
      <c r="F678" s="6"/>
      <c r="G678" s="12">
        <f>E678*F678</f>
        <v>0</v>
      </c>
      <c r="H678" s="6"/>
      <c r="I678" s="7" t="s">
        <v>28</v>
      </c>
      <c r="J678" s="7" t="s">
        <v>261</v>
      </c>
      <c r="K678" s="6"/>
      <c r="L678" s="6"/>
      <c r="M678" s="9">
        <v>0.1341</v>
      </c>
      <c r="N678" s="12">
        <f>F678*D678</f>
        <v>0</v>
      </c>
      <c r="O678" s="1"/>
    </row>
    <row r="679" spans="1:15" x14ac:dyDescent="0.25">
      <c r="A679" s="6" t="s">
        <v>1440</v>
      </c>
      <c r="B679" s="7" t="s">
        <v>1441</v>
      </c>
      <c r="C679" s="7" t="s">
        <v>1319</v>
      </c>
      <c r="D679" s="8">
        <v>6.72</v>
      </c>
      <c r="E679" s="12">
        <f>D679*(1-$E$2)</f>
        <v>6.048</v>
      </c>
      <c r="F679" s="6"/>
      <c r="G679" s="12">
        <f>E679*F679</f>
        <v>0</v>
      </c>
      <c r="H679" s="6"/>
      <c r="I679" s="7" t="s">
        <v>28</v>
      </c>
      <c r="J679" s="7" t="s">
        <v>261</v>
      </c>
      <c r="K679" s="6"/>
      <c r="L679" s="6"/>
      <c r="M679" s="9">
        <v>0.1341</v>
      </c>
      <c r="N679" s="12">
        <f>F679*D679</f>
        <v>0</v>
      </c>
      <c r="O679" s="1"/>
    </row>
    <row r="680" spans="1:15" x14ac:dyDescent="0.25">
      <c r="A680" s="6" t="s">
        <v>2859</v>
      </c>
      <c r="B680" s="7" t="s">
        <v>2860</v>
      </c>
      <c r="C680" s="7" t="s">
        <v>1319</v>
      </c>
      <c r="D680" s="8">
        <v>6.7</v>
      </c>
      <c r="E680" s="12">
        <f>D680*(1-$E$2)</f>
        <v>6.03</v>
      </c>
      <c r="F680" s="6"/>
      <c r="G680" s="12">
        <f>E680*F680</f>
        <v>0</v>
      </c>
      <c r="H680" s="6"/>
      <c r="I680" s="7" t="s">
        <v>28</v>
      </c>
      <c r="J680" s="7" t="s">
        <v>261</v>
      </c>
      <c r="K680" s="6" t="s">
        <v>1765</v>
      </c>
      <c r="L680" s="6" t="s">
        <v>10</v>
      </c>
      <c r="M680" s="9">
        <v>0.1</v>
      </c>
      <c r="N680" s="12">
        <f>F680*D680</f>
        <v>0</v>
      </c>
      <c r="O680" s="1"/>
    </row>
    <row r="681" spans="1:15" x14ac:dyDescent="0.25">
      <c r="A681" s="6" t="s">
        <v>1362</v>
      </c>
      <c r="B681" s="7" t="s">
        <v>1363</v>
      </c>
      <c r="C681" s="7" t="s">
        <v>1319</v>
      </c>
      <c r="D681" s="8">
        <v>9.1300000000000008</v>
      </c>
      <c r="E681" s="12">
        <f>D681*(1-$E$2)</f>
        <v>8.2170000000000005</v>
      </c>
      <c r="F681" s="6"/>
      <c r="G681" s="12">
        <f>E681*F681</f>
        <v>0</v>
      </c>
      <c r="H681" s="6"/>
      <c r="I681" s="7" t="s">
        <v>28</v>
      </c>
      <c r="J681" s="7" t="s">
        <v>261</v>
      </c>
      <c r="K681" s="6"/>
      <c r="L681" s="6"/>
      <c r="M681" s="9">
        <v>0.123</v>
      </c>
      <c r="N681" s="12">
        <f>F681*D681</f>
        <v>0</v>
      </c>
      <c r="O681" s="1"/>
    </row>
    <row r="682" spans="1:15" x14ac:dyDescent="0.25">
      <c r="A682" s="6" t="s">
        <v>1766</v>
      </c>
      <c r="B682" s="7" t="s">
        <v>1767</v>
      </c>
      <c r="C682" s="7" t="s">
        <v>1319</v>
      </c>
      <c r="D682" s="8">
        <v>8.7799999999999994</v>
      </c>
      <c r="E682" s="12">
        <f>D682*(1-$E$2)</f>
        <v>7.9019999999999992</v>
      </c>
      <c r="F682" s="6"/>
      <c r="G682" s="12">
        <f>E682*F682</f>
        <v>0</v>
      </c>
      <c r="H682" s="6"/>
      <c r="I682" s="7" t="s">
        <v>28</v>
      </c>
      <c r="J682" s="7" t="s">
        <v>261</v>
      </c>
      <c r="K682" s="6" t="s">
        <v>1765</v>
      </c>
      <c r="L682" s="6" t="s">
        <v>10</v>
      </c>
      <c r="M682" s="9">
        <v>0.123</v>
      </c>
      <c r="N682" s="12">
        <f>F682*D682</f>
        <v>0</v>
      </c>
      <c r="O682" s="1"/>
    </row>
    <row r="683" spans="1:15" x14ac:dyDescent="0.25">
      <c r="A683" s="6" t="s">
        <v>2917</v>
      </c>
      <c r="B683" s="7" t="s">
        <v>2918</v>
      </c>
      <c r="C683" s="7" t="s">
        <v>1319</v>
      </c>
      <c r="D683" s="8">
        <v>9.1300000000000008</v>
      </c>
      <c r="E683" s="12">
        <f>D683*(1-$E$2)</f>
        <v>8.2170000000000005</v>
      </c>
      <c r="F683" s="6"/>
      <c r="G683" s="12">
        <f>E683*F683</f>
        <v>0</v>
      </c>
      <c r="H683" s="6"/>
      <c r="I683" s="7" t="s">
        <v>28</v>
      </c>
      <c r="J683" s="7" t="s">
        <v>261</v>
      </c>
      <c r="K683" s="6" t="s">
        <v>1765</v>
      </c>
      <c r="L683" s="6" t="s">
        <v>10</v>
      </c>
      <c r="M683" s="9">
        <v>0.1341</v>
      </c>
      <c r="N683" s="12">
        <f>F683*D683</f>
        <v>0</v>
      </c>
      <c r="O683" s="1"/>
    </row>
    <row r="684" spans="1:15" x14ac:dyDescent="0.25">
      <c r="A684" s="6" t="s">
        <v>1351</v>
      </c>
      <c r="B684" s="7" t="s">
        <v>1352</v>
      </c>
      <c r="C684" s="7" t="s">
        <v>1319</v>
      </c>
      <c r="D684" s="8">
        <v>11.2</v>
      </c>
      <c r="E684" s="12">
        <f>D684*(1-$E$2)</f>
        <v>10.08</v>
      </c>
      <c r="F684" s="6"/>
      <c r="G684" s="12">
        <f>E684*F684</f>
        <v>0</v>
      </c>
      <c r="H684" s="6"/>
      <c r="I684" s="7" t="s">
        <v>28</v>
      </c>
      <c r="J684" s="7" t="s">
        <v>261</v>
      </c>
      <c r="K684" s="6"/>
      <c r="L684" s="6"/>
      <c r="M684" s="9">
        <v>0.1</v>
      </c>
      <c r="N684" s="12">
        <f>F684*D684</f>
        <v>0</v>
      </c>
      <c r="O684" s="1"/>
    </row>
    <row r="685" spans="1:15" x14ac:dyDescent="0.25">
      <c r="A685" s="6" t="s">
        <v>2884</v>
      </c>
      <c r="B685" s="7" t="s">
        <v>2885</v>
      </c>
      <c r="C685" s="7" t="s">
        <v>1319</v>
      </c>
      <c r="D685" s="8">
        <v>11.2</v>
      </c>
      <c r="E685" s="12">
        <f>D685*(1-$E$2)</f>
        <v>10.08</v>
      </c>
      <c r="F685" s="6"/>
      <c r="G685" s="12">
        <f>E685*F685</f>
        <v>0</v>
      </c>
      <c r="H685" s="6"/>
      <c r="I685" s="7" t="s">
        <v>28</v>
      </c>
      <c r="J685" s="7" t="s">
        <v>261</v>
      </c>
      <c r="K685" s="6" t="s">
        <v>1765</v>
      </c>
      <c r="L685" s="6" t="s">
        <v>10</v>
      </c>
      <c r="M685" s="9">
        <v>0.17710000000000001</v>
      </c>
      <c r="N685" s="12">
        <f>F685*D685</f>
        <v>0</v>
      </c>
      <c r="O685" s="1"/>
    </row>
    <row r="686" spans="1:15" x14ac:dyDescent="0.25">
      <c r="A686" s="6" t="s">
        <v>1783</v>
      </c>
      <c r="B686" s="7" t="s">
        <v>1784</v>
      </c>
      <c r="C686" s="7" t="s">
        <v>564</v>
      </c>
      <c r="D686" s="8">
        <v>30.4</v>
      </c>
      <c r="E686" s="12">
        <f>D686*(1-$E$2)</f>
        <v>27.36</v>
      </c>
      <c r="F686" s="6"/>
      <c r="G686" s="12">
        <f>E686*F686</f>
        <v>0</v>
      </c>
      <c r="H686" s="6"/>
      <c r="I686" s="7" t="s">
        <v>28</v>
      </c>
      <c r="J686" s="7" t="s">
        <v>261</v>
      </c>
      <c r="K686" s="6" t="s">
        <v>1765</v>
      </c>
      <c r="L686" s="6" t="s">
        <v>10</v>
      </c>
      <c r="M686" s="9">
        <v>0.34399999999999997</v>
      </c>
      <c r="N686" s="12">
        <f>F686*D686</f>
        <v>0</v>
      </c>
      <c r="O686" s="1"/>
    </row>
    <row r="687" spans="1:15" x14ac:dyDescent="0.25">
      <c r="A687" s="6" t="s">
        <v>1794</v>
      </c>
      <c r="B687" s="7" t="s">
        <v>1795</v>
      </c>
      <c r="C687" s="7" t="s">
        <v>564</v>
      </c>
      <c r="D687" s="8">
        <v>32.700000000000003</v>
      </c>
      <c r="E687" s="12">
        <f>D687*(1-$E$2)</f>
        <v>29.430000000000003</v>
      </c>
      <c r="F687" s="6"/>
      <c r="G687" s="12">
        <f>E687*F687</f>
        <v>0</v>
      </c>
      <c r="H687" s="6"/>
      <c r="I687" s="7" t="s">
        <v>28</v>
      </c>
      <c r="J687" s="7" t="s">
        <v>261</v>
      </c>
      <c r="K687" s="6" t="s">
        <v>1765</v>
      </c>
      <c r="L687" s="6" t="s">
        <v>10</v>
      </c>
      <c r="M687" s="9">
        <v>0.47599999999999998</v>
      </c>
      <c r="N687" s="12">
        <f>F687*D687</f>
        <v>0</v>
      </c>
      <c r="O687" s="1"/>
    </row>
    <row r="688" spans="1:15" x14ac:dyDescent="0.25">
      <c r="A688" s="6" t="s">
        <v>1774</v>
      </c>
      <c r="B688" s="7" t="s">
        <v>1775</v>
      </c>
      <c r="C688" s="7" t="s">
        <v>564</v>
      </c>
      <c r="D688" s="8">
        <v>36.4</v>
      </c>
      <c r="E688" s="12">
        <f>D688*(1-$E$2)</f>
        <v>32.76</v>
      </c>
      <c r="F688" s="6"/>
      <c r="G688" s="12">
        <f>E688*F688</f>
        <v>0</v>
      </c>
      <c r="H688" s="6"/>
      <c r="I688" s="7" t="s">
        <v>28</v>
      </c>
      <c r="J688" s="7" t="s">
        <v>261</v>
      </c>
      <c r="K688" s="6" t="s">
        <v>1765</v>
      </c>
      <c r="L688" s="6" t="s">
        <v>10</v>
      </c>
      <c r="M688" s="9">
        <v>0.56100000000000005</v>
      </c>
      <c r="N688" s="12">
        <f>F688*D688</f>
        <v>0</v>
      </c>
      <c r="O688" s="1"/>
    </row>
    <row r="689" spans="1:15" x14ac:dyDescent="0.25">
      <c r="A689" s="6" t="s">
        <v>1335</v>
      </c>
      <c r="B689" s="7" t="s">
        <v>1336</v>
      </c>
      <c r="C689" s="7" t="s">
        <v>564</v>
      </c>
      <c r="D689" s="8">
        <v>31.7</v>
      </c>
      <c r="E689" s="12">
        <f>D689*(1-$E$2)</f>
        <v>28.53</v>
      </c>
      <c r="F689" s="6"/>
      <c r="G689" s="12">
        <f>E689*F689</f>
        <v>0</v>
      </c>
      <c r="H689" s="6"/>
      <c r="I689" s="7" t="s">
        <v>28</v>
      </c>
      <c r="J689" s="7" t="s">
        <v>261</v>
      </c>
      <c r="K689" s="6"/>
      <c r="L689" s="6"/>
      <c r="M689" s="9">
        <v>0.47599999999999998</v>
      </c>
      <c r="N689" s="12">
        <f>F689*D689</f>
        <v>0</v>
      </c>
      <c r="O689" s="1"/>
    </row>
    <row r="690" spans="1:15" x14ac:dyDescent="0.25">
      <c r="A690" s="6" t="s">
        <v>562</v>
      </c>
      <c r="B690" s="7" t="s">
        <v>563</v>
      </c>
      <c r="C690" s="7" t="s">
        <v>564</v>
      </c>
      <c r="D690" s="8">
        <v>32.9</v>
      </c>
      <c r="E690" s="12">
        <f>D690*(1-$E$2)</f>
        <v>29.61</v>
      </c>
      <c r="F690" s="6"/>
      <c r="G690" s="12">
        <f>E690*F690</f>
        <v>0</v>
      </c>
      <c r="H690" s="6"/>
      <c r="I690" s="7" t="s">
        <v>28</v>
      </c>
      <c r="J690" s="7" t="s">
        <v>261</v>
      </c>
      <c r="K690" s="6"/>
      <c r="L690" s="6"/>
      <c r="M690" s="9">
        <v>0.47599999999999998</v>
      </c>
      <c r="N690" s="12">
        <f>F690*D690</f>
        <v>0</v>
      </c>
      <c r="O690" s="1"/>
    </row>
    <row r="691" spans="1:15" x14ac:dyDescent="0.25">
      <c r="A691" s="6" t="s">
        <v>1395</v>
      </c>
      <c r="B691" s="7" t="s">
        <v>1396</v>
      </c>
      <c r="C691" s="7" t="s">
        <v>564</v>
      </c>
      <c r="D691" s="8">
        <v>38</v>
      </c>
      <c r="E691" s="12">
        <f>D691*(1-$E$2)</f>
        <v>34.200000000000003</v>
      </c>
      <c r="F691" s="6"/>
      <c r="G691" s="12">
        <f>E691*F691</f>
        <v>0</v>
      </c>
      <c r="H691" s="6"/>
      <c r="I691" s="7" t="s">
        <v>28</v>
      </c>
      <c r="J691" s="7" t="s">
        <v>261</v>
      </c>
      <c r="K691" s="6"/>
      <c r="L691" s="6"/>
      <c r="M691" s="9">
        <v>0.47599999999999998</v>
      </c>
      <c r="N691" s="12">
        <f>F691*D691</f>
        <v>0</v>
      </c>
      <c r="O691" s="1"/>
    </row>
    <row r="692" spans="1:15" x14ac:dyDescent="0.25">
      <c r="A692" s="6" t="s">
        <v>2991</v>
      </c>
      <c r="B692" s="7" t="s">
        <v>2992</v>
      </c>
      <c r="C692" s="7" t="s">
        <v>145</v>
      </c>
      <c r="D692" s="8">
        <v>106</v>
      </c>
      <c r="E692" s="12">
        <f>D692*(1-$E$2)</f>
        <v>95.4</v>
      </c>
      <c r="F692" s="6"/>
      <c r="G692" s="12">
        <f>E692*F692</f>
        <v>0</v>
      </c>
      <c r="H692" s="6"/>
      <c r="I692" s="7" t="s">
        <v>28</v>
      </c>
      <c r="J692" s="7" t="s">
        <v>596</v>
      </c>
      <c r="K692" s="6" t="s">
        <v>121</v>
      </c>
      <c r="L692" s="6" t="s">
        <v>10</v>
      </c>
      <c r="M692" s="9">
        <v>2.27</v>
      </c>
      <c r="N692" s="12">
        <f>F692*D692</f>
        <v>0</v>
      </c>
      <c r="O692" s="1"/>
    </row>
    <row r="693" spans="1:15" x14ac:dyDescent="0.25">
      <c r="A693" s="6" t="s">
        <v>608</v>
      </c>
      <c r="B693" s="7" t="s">
        <v>609</v>
      </c>
      <c r="C693" s="7" t="s">
        <v>145</v>
      </c>
      <c r="D693" s="8">
        <v>102</v>
      </c>
      <c r="E693" s="12">
        <f>D693*(1-$E$2)</f>
        <v>91.8</v>
      </c>
      <c r="F693" s="6"/>
      <c r="G693" s="12">
        <f>E693*F693</f>
        <v>0</v>
      </c>
      <c r="H693" s="6"/>
      <c r="I693" s="7" t="s">
        <v>28</v>
      </c>
      <c r="J693" s="7" t="s">
        <v>596</v>
      </c>
      <c r="K693" s="6"/>
      <c r="L693" s="6"/>
      <c r="M693" s="9">
        <v>2.27</v>
      </c>
      <c r="N693" s="12">
        <f>F693*D693</f>
        <v>0</v>
      </c>
      <c r="O693" s="1"/>
    </row>
    <row r="694" spans="1:15" x14ac:dyDescent="0.25">
      <c r="A694" s="6" t="s">
        <v>2993</v>
      </c>
      <c r="B694" s="7" t="s">
        <v>2994</v>
      </c>
      <c r="C694" s="7" t="s">
        <v>145</v>
      </c>
      <c r="D694" s="8">
        <v>106</v>
      </c>
      <c r="E694" s="12">
        <f>D694*(1-$E$2)</f>
        <v>95.4</v>
      </c>
      <c r="F694" s="6"/>
      <c r="G694" s="12">
        <f>E694*F694</f>
        <v>0</v>
      </c>
      <c r="H694" s="6"/>
      <c r="I694" s="7" t="s">
        <v>28</v>
      </c>
      <c r="J694" s="7" t="s">
        <v>596</v>
      </c>
      <c r="K694" s="6" t="s">
        <v>121</v>
      </c>
      <c r="L694" s="6" t="s">
        <v>10</v>
      </c>
      <c r="M694" s="9">
        <v>2.27</v>
      </c>
      <c r="N694" s="12">
        <f>F694*D694</f>
        <v>0</v>
      </c>
      <c r="O694" s="1"/>
    </row>
    <row r="695" spans="1:15" x14ac:dyDescent="0.25">
      <c r="A695" s="6" t="s">
        <v>597</v>
      </c>
      <c r="B695" s="7" t="s">
        <v>598</v>
      </c>
      <c r="C695" s="7" t="s">
        <v>145</v>
      </c>
      <c r="D695" s="8">
        <v>102</v>
      </c>
      <c r="E695" s="12">
        <f>D695*(1-$E$2)</f>
        <v>91.8</v>
      </c>
      <c r="F695" s="6"/>
      <c r="G695" s="12">
        <f>E695*F695</f>
        <v>0</v>
      </c>
      <c r="H695" s="6"/>
      <c r="I695" s="7" t="s">
        <v>28</v>
      </c>
      <c r="J695" s="7" t="s">
        <v>596</v>
      </c>
      <c r="K695" s="6"/>
      <c r="L695" s="6"/>
      <c r="M695" s="9">
        <v>2.27</v>
      </c>
      <c r="N695" s="12">
        <f>F695*D695</f>
        <v>0</v>
      </c>
      <c r="O695" s="1"/>
    </row>
    <row r="696" spans="1:15" x14ac:dyDescent="0.25">
      <c r="A696" s="6" t="s">
        <v>2813</v>
      </c>
      <c r="B696" s="7" t="s">
        <v>2814</v>
      </c>
      <c r="C696" s="7" t="s">
        <v>145</v>
      </c>
      <c r="D696" s="8">
        <v>131</v>
      </c>
      <c r="E696" s="12">
        <f>D696*(1-$E$2)</f>
        <v>117.9</v>
      </c>
      <c r="F696" s="6"/>
      <c r="G696" s="12">
        <f>E696*F696</f>
        <v>0</v>
      </c>
      <c r="H696" s="6"/>
      <c r="I696" s="7" t="s">
        <v>28</v>
      </c>
      <c r="J696" s="7" t="s">
        <v>601</v>
      </c>
      <c r="K696" s="6" t="s">
        <v>121</v>
      </c>
      <c r="L696" s="6" t="s">
        <v>10</v>
      </c>
      <c r="M696" s="9">
        <v>2.5299999999999998</v>
      </c>
      <c r="N696" s="12">
        <f>F696*D696</f>
        <v>0</v>
      </c>
      <c r="O696" s="1"/>
    </row>
    <row r="697" spans="1:15" x14ac:dyDescent="0.25">
      <c r="A697" s="6" t="s">
        <v>612</v>
      </c>
      <c r="B697" s="7" t="s">
        <v>613</v>
      </c>
      <c r="C697" s="7" t="s">
        <v>145</v>
      </c>
      <c r="D697" s="8">
        <v>126</v>
      </c>
      <c r="E697" s="12">
        <f>D697*(1-$E$2)</f>
        <v>113.4</v>
      </c>
      <c r="F697" s="6"/>
      <c r="G697" s="12">
        <f>E697*F697</f>
        <v>0</v>
      </c>
      <c r="H697" s="6"/>
      <c r="I697" s="7" t="s">
        <v>28</v>
      </c>
      <c r="J697" s="7" t="s">
        <v>601</v>
      </c>
      <c r="K697" s="6"/>
      <c r="L697" s="6"/>
      <c r="M697" s="9">
        <v>2.27</v>
      </c>
      <c r="N697" s="12">
        <f>F697*D697</f>
        <v>0</v>
      </c>
      <c r="O697" s="1"/>
    </row>
    <row r="698" spans="1:15" x14ac:dyDescent="0.25">
      <c r="A698" s="6" t="s">
        <v>2815</v>
      </c>
      <c r="B698" s="7" t="s">
        <v>2816</v>
      </c>
      <c r="C698" s="7" t="s">
        <v>145</v>
      </c>
      <c r="D698" s="8">
        <v>131</v>
      </c>
      <c r="E698" s="12">
        <f>D698*(1-$E$2)</f>
        <v>117.9</v>
      </c>
      <c r="F698" s="6"/>
      <c r="G698" s="12">
        <f>E698*F698</f>
        <v>0</v>
      </c>
      <c r="H698" s="6"/>
      <c r="I698" s="7" t="s">
        <v>28</v>
      </c>
      <c r="J698" s="7" t="s">
        <v>601</v>
      </c>
      <c r="K698" s="6" t="s">
        <v>121</v>
      </c>
      <c r="L698" s="6" t="s">
        <v>10</v>
      </c>
      <c r="M698" s="9">
        <v>2.5299999999999998</v>
      </c>
      <c r="N698" s="12">
        <f>F698*D698</f>
        <v>0</v>
      </c>
      <c r="O698" s="1"/>
    </row>
    <row r="699" spans="1:15" x14ac:dyDescent="0.25">
      <c r="A699" s="6" t="s">
        <v>602</v>
      </c>
      <c r="B699" s="7" t="s">
        <v>603</v>
      </c>
      <c r="C699" s="7" t="s">
        <v>145</v>
      </c>
      <c r="D699" s="8">
        <v>126</v>
      </c>
      <c r="E699" s="12">
        <f>D699*(1-$E$2)</f>
        <v>113.4</v>
      </c>
      <c r="F699" s="6"/>
      <c r="G699" s="12">
        <f>E699*F699</f>
        <v>0</v>
      </c>
      <c r="H699" s="6"/>
      <c r="I699" s="7" t="s">
        <v>28</v>
      </c>
      <c r="J699" s="7" t="s">
        <v>601</v>
      </c>
      <c r="K699" s="6"/>
      <c r="L699" s="6"/>
      <c r="M699" s="9"/>
      <c r="N699" s="12">
        <f>F699*D699</f>
        <v>0</v>
      </c>
      <c r="O699" s="1"/>
    </row>
    <row r="700" spans="1:15" x14ac:dyDescent="0.25">
      <c r="A700" s="6" t="s">
        <v>2861</v>
      </c>
      <c r="B700" s="7" t="s">
        <v>2862</v>
      </c>
      <c r="C700" s="7" t="s">
        <v>145</v>
      </c>
      <c r="D700" s="8">
        <v>134</v>
      </c>
      <c r="E700" s="12">
        <f>D700*(1-$E$2)</f>
        <v>120.60000000000001</v>
      </c>
      <c r="F700" s="6"/>
      <c r="G700" s="12">
        <f>E700*F700</f>
        <v>0</v>
      </c>
      <c r="H700" s="6"/>
      <c r="I700" s="7" t="s">
        <v>28</v>
      </c>
      <c r="J700" s="7" t="s">
        <v>596</v>
      </c>
      <c r="K700" s="6" t="s">
        <v>121</v>
      </c>
      <c r="L700" s="6" t="s">
        <v>10</v>
      </c>
      <c r="M700" s="9">
        <v>2.81</v>
      </c>
      <c r="N700" s="12">
        <f>F700*D700</f>
        <v>0</v>
      </c>
      <c r="O700" s="1"/>
    </row>
    <row r="701" spans="1:15" x14ac:dyDescent="0.25">
      <c r="A701" s="6" t="s">
        <v>610</v>
      </c>
      <c r="B701" s="7" t="s">
        <v>611</v>
      </c>
      <c r="C701" s="7" t="s">
        <v>145</v>
      </c>
      <c r="D701" s="8">
        <v>129</v>
      </c>
      <c r="E701" s="12">
        <f>D701*(1-$E$2)</f>
        <v>116.10000000000001</v>
      </c>
      <c r="F701" s="6"/>
      <c r="G701" s="12">
        <f>E701*F701</f>
        <v>0</v>
      </c>
      <c r="H701" s="6"/>
      <c r="I701" s="7" t="s">
        <v>28</v>
      </c>
      <c r="J701" s="7" t="s">
        <v>596</v>
      </c>
      <c r="K701" s="6"/>
      <c r="L701" s="6"/>
      <c r="M701" s="9">
        <v>2.27</v>
      </c>
      <c r="N701" s="12">
        <f>F701*D701</f>
        <v>0</v>
      </c>
      <c r="O701" s="1"/>
    </row>
    <row r="702" spans="1:15" x14ac:dyDescent="0.25">
      <c r="A702" s="6" t="s">
        <v>2890</v>
      </c>
      <c r="B702" s="7" t="s">
        <v>2891</v>
      </c>
      <c r="C702" s="7" t="s">
        <v>145</v>
      </c>
      <c r="D702" s="8">
        <v>134</v>
      </c>
      <c r="E702" s="12">
        <f>D702*(1-$E$2)</f>
        <v>120.60000000000001</v>
      </c>
      <c r="F702" s="6"/>
      <c r="G702" s="12">
        <f>E702*F702</f>
        <v>0</v>
      </c>
      <c r="H702" s="6"/>
      <c r="I702" s="7" t="s">
        <v>28</v>
      </c>
      <c r="J702" s="7" t="s">
        <v>596</v>
      </c>
      <c r="K702" s="6" t="s">
        <v>121</v>
      </c>
      <c r="L702" s="6" t="s">
        <v>10</v>
      </c>
      <c r="M702" s="9">
        <v>2.81</v>
      </c>
      <c r="N702" s="12">
        <f>F702*D702</f>
        <v>0</v>
      </c>
      <c r="O702" s="1"/>
    </row>
    <row r="703" spans="1:15" x14ac:dyDescent="0.25">
      <c r="A703" s="6" t="s">
        <v>599</v>
      </c>
      <c r="B703" s="7" t="s">
        <v>600</v>
      </c>
      <c r="C703" s="7" t="s">
        <v>145</v>
      </c>
      <c r="D703" s="8">
        <v>129</v>
      </c>
      <c r="E703" s="12">
        <f>D703*(1-$E$2)</f>
        <v>116.10000000000001</v>
      </c>
      <c r="F703" s="6"/>
      <c r="G703" s="12">
        <f>E703*F703</f>
        <v>0</v>
      </c>
      <c r="H703" s="6"/>
      <c r="I703" s="7" t="s">
        <v>28</v>
      </c>
      <c r="J703" s="7" t="s">
        <v>596</v>
      </c>
      <c r="K703" s="6"/>
      <c r="L703" s="6"/>
      <c r="M703" s="9">
        <v>2.27</v>
      </c>
      <c r="N703" s="12">
        <f>F703*D703</f>
        <v>0</v>
      </c>
      <c r="O703" s="1"/>
    </row>
    <row r="704" spans="1:15" x14ac:dyDescent="0.25">
      <c r="A704" s="6" t="s">
        <v>2734</v>
      </c>
      <c r="B704" s="7" t="s">
        <v>2735</v>
      </c>
      <c r="C704" s="7" t="s">
        <v>145</v>
      </c>
      <c r="D704" s="8">
        <v>165</v>
      </c>
      <c r="E704" s="12">
        <f>D704*(1-$E$2)</f>
        <v>148.5</v>
      </c>
      <c r="F704" s="6"/>
      <c r="G704" s="12">
        <f>E704*F704</f>
        <v>0</v>
      </c>
      <c r="H704" s="6"/>
      <c r="I704" s="7" t="s">
        <v>28</v>
      </c>
      <c r="J704" s="7" t="s">
        <v>601</v>
      </c>
      <c r="K704" s="6" t="s">
        <v>121</v>
      </c>
      <c r="L704" s="6" t="s">
        <v>10</v>
      </c>
      <c r="M704" s="9">
        <v>3.11</v>
      </c>
      <c r="N704" s="12">
        <f>F704*D704</f>
        <v>0</v>
      </c>
      <c r="O704" s="1"/>
    </row>
    <row r="705" spans="1:15" x14ac:dyDescent="0.25">
      <c r="A705" s="6" t="s">
        <v>614</v>
      </c>
      <c r="B705" s="7" t="s">
        <v>615</v>
      </c>
      <c r="C705" s="7" t="s">
        <v>145</v>
      </c>
      <c r="D705" s="8">
        <v>159</v>
      </c>
      <c r="E705" s="12">
        <f>D705*(1-$E$2)</f>
        <v>143.1</v>
      </c>
      <c r="F705" s="6"/>
      <c r="G705" s="12">
        <f>E705*F705</f>
        <v>0</v>
      </c>
      <c r="H705" s="6"/>
      <c r="I705" s="7" t="s">
        <v>28</v>
      </c>
      <c r="J705" s="7" t="s">
        <v>601</v>
      </c>
      <c r="K705" s="6"/>
      <c r="L705" s="6"/>
      <c r="M705" s="9"/>
      <c r="N705" s="12">
        <f>F705*D705</f>
        <v>0</v>
      </c>
      <c r="O705" s="1"/>
    </row>
    <row r="706" spans="1:15" x14ac:dyDescent="0.25">
      <c r="A706" s="6" t="s">
        <v>4929</v>
      </c>
      <c r="B706" s="7" t="s">
        <v>4930</v>
      </c>
      <c r="C706" s="7" t="s">
        <v>145</v>
      </c>
      <c r="D706" s="8">
        <v>165</v>
      </c>
      <c r="E706" s="12">
        <f>D706*(1-$E$2)</f>
        <v>148.5</v>
      </c>
      <c r="F706" s="6"/>
      <c r="G706" s="12">
        <f>E706*F706</f>
        <v>0</v>
      </c>
      <c r="H706" s="6"/>
      <c r="I706" s="7" t="s">
        <v>28</v>
      </c>
      <c r="J706" s="7" t="s">
        <v>601</v>
      </c>
      <c r="K706" s="6" t="s">
        <v>121</v>
      </c>
      <c r="L706" s="6" t="s">
        <v>10</v>
      </c>
      <c r="M706" s="9">
        <v>3.11</v>
      </c>
      <c r="N706" s="12">
        <f>F706*D706</f>
        <v>0</v>
      </c>
      <c r="O706" s="1"/>
    </row>
    <row r="707" spans="1:15" x14ac:dyDescent="0.25">
      <c r="A707" s="6" t="s">
        <v>604</v>
      </c>
      <c r="B707" s="7" t="s">
        <v>605</v>
      </c>
      <c r="C707" s="7" t="s">
        <v>145</v>
      </c>
      <c r="D707" s="8">
        <v>159</v>
      </c>
      <c r="E707" s="12">
        <f>D707*(1-$E$2)</f>
        <v>143.1</v>
      </c>
      <c r="F707" s="6"/>
      <c r="G707" s="12">
        <f>E707*F707</f>
        <v>0</v>
      </c>
      <c r="H707" s="6"/>
      <c r="I707" s="7" t="s">
        <v>28</v>
      </c>
      <c r="J707" s="7" t="s">
        <v>601</v>
      </c>
      <c r="K707" s="6"/>
      <c r="L707" s="6"/>
      <c r="M707" s="9"/>
      <c r="N707" s="12">
        <f>F707*D707</f>
        <v>0</v>
      </c>
      <c r="O707" s="1"/>
    </row>
    <row r="708" spans="1:15" x14ac:dyDescent="0.25">
      <c r="A708" s="6" t="s">
        <v>2820</v>
      </c>
      <c r="B708" s="7" t="s">
        <v>2821</v>
      </c>
      <c r="C708" s="7" t="s">
        <v>1760</v>
      </c>
      <c r="D708" s="8">
        <v>9.64</v>
      </c>
      <c r="E708" s="12">
        <f>D708*(1-$E$2)</f>
        <v>8.6760000000000002</v>
      </c>
      <c r="F708" s="6"/>
      <c r="G708" s="12">
        <f>E708*F708</f>
        <v>0</v>
      </c>
      <c r="H708" s="6"/>
      <c r="I708" s="7" t="s">
        <v>28</v>
      </c>
      <c r="J708" s="7" t="s">
        <v>27</v>
      </c>
      <c r="K708" s="6" t="s">
        <v>9</v>
      </c>
      <c r="L708" s="6" t="s">
        <v>10</v>
      </c>
      <c r="M708" s="9">
        <v>1.446</v>
      </c>
      <c r="N708" s="12">
        <f>F708*D708</f>
        <v>0</v>
      </c>
      <c r="O708" s="1"/>
    </row>
    <row r="709" spans="1:15" x14ac:dyDescent="0.25">
      <c r="A709" s="6" t="s">
        <v>29</v>
      </c>
      <c r="B709" s="7" t="s">
        <v>30</v>
      </c>
      <c r="C709" s="7" t="s">
        <v>31</v>
      </c>
      <c r="D709" s="8">
        <v>9.64</v>
      </c>
      <c r="E709" s="12">
        <f>D709*(1-$E$2)</f>
        <v>8.6760000000000002</v>
      </c>
      <c r="F709" s="6"/>
      <c r="G709" s="12">
        <f>E709*F709</f>
        <v>0</v>
      </c>
      <c r="H709" s="6"/>
      <c r="I709" s="7" t="s">
        <v>28</v>
      </c>
      <c r="J709" s="7" t="s">
        <v>27</v>
      </c>
      <c r="K709" s="6"/>
      <c r="L709" s="6"/>
      <c r="M709" s="9"/>
      <c r="N709" s="12">
        <f>F709*D709</f>
        <v>0</v>
      </c>
      <c r="O709" s="1"/>
    </row>
    <row r="710" spans="1:15" x14ac:dyDescent="0.25">
      <c r="A710" s="6" t="s">
        <v>3176</v>
      </c>
      <c r="B710" s="7" t="s">
        <v>3177</v>
      </c>
      <c r="C710" s="7" t="s">
        <v>3178</v>
      </c>
      <c r="D710" s="8">
        <v>9.7200000000000006</v>
      </c>
      <c r="E710" s="12">
        <f>D710*(1-$E$2)</f>
        <v>8.7480000000000011</v>
      </c>
      <c r="F710" s="6"/>
      <c r="G710" s="12">
        <f>E710*F710</f>
        <v>0</v>
      </c>
      <c r="H710" s="6"/>
      <c r="I710" s="7" t="s">
        <v>28</v>
      </c>
      <c r="J710" s="7" t="s">
        <v>27</v>
      </c>
      <c r="K710" s="6" t="s">
        <v>9</v>
      </c>
      <c r="L710" s="6" t="s">
        <v>10</v>
      </c>
      <c r="M710" s="9">
        <v>0.52300000000000002</v>
      </c>
      <c r="N710" s="12">
        <f>F710*D710</f>
        <v>0</v>
      </c>
      <c r="O710" s="1"/>
    </row>
    <row r="711" spans="1:15" x14ac:dyDescent="0.25">
      <c r="A711" s="6" t="s">
        <v>2802</v>
      </c>
      <c r="B711" s="7" t="s">
        <v>2803</v>
      </c>
      <c r="C711" s="7" t="s">
        <v>145</v>
      </c>
      <c r="D711" s="8">
        <v>203</v>
      </c>
      <c r="E711" s="12">
        <f>D711*(1-$E$2)</f>
        <v>182.70000000000002</v>
      </c>
      <c r="F711" s="6"/>
      <c r="G711" s="12">
        <f>E711*F711</f>
        <v>0</v>
      </c>
      <c r="H711" s="6"/>
      <c r="I711" s="7" t="s">
        <v>28</v>
      </c>
      <c r="J711" s="7" t="s">
        <v>601</v>
      </c>
      <c r="K711" s="6" t="s">
        <v>121</v>
      </c>
      <c r="L711" s="6" t="s">
        <v>10</v>
      </c>
      <c r="M711" s="9">
        <v>4.3600000000000003</v>
      </c>
      <c r="N711" s="12">
        <f>F711*D711</f>
        <v>0</v>
      </c>
      <c r="O711" s="1"/>
    </row>
    <row r="712" spans="1:15" x14ac:dyDescent="0.25">
      <c r="A712" s="6" t="s">
        <v>616</v>
      </c>
      <c r="B712" s="7" t="s">
        <v>617</v>
      </c>
      <c r="C712" s="7" t="s">
        <v>145</v>
      </c>
      <c r="D712" s="8">
        <v>196</v>
      </c>
      <c r="E712" s="12">
        <f>D712*(1-$E$2)</f>
        <v>176.4</v>
      </c>
      <c r="F712" s="6"/>
      <c r="G712" s="12">
        <f>E712*F712</f>
        <v>0</v>
      </c>
      <c r="H712" s="6"/>
      <c r="I712" s="7" t="s">
        <v>28</v>
      </c>
      <c r="J712" s="7" t="s">
        <v>601</v>
      </c>
      <c r="K712" s="6"/>
      <c r="L712" s="6"/>
      <c r="M712" s="9"/>
      <c r="N712" s="12">
        <f>F712*D712</f>
        <v>0</v>
      </c>
      <c r="O712" s="1"/>
    </row>
    <row r="713" spans="1:15" x14ac:dyDescent="0.25">
      <c r="A713" s="6" t="s">
        <v>2736</v>
      </c>
      <c r="B713" s="7" t="s">
        <v>2737</v>
      </c>
      <c r="C713" s="7" t="s">
        <v>145</v>
      </c>
      <c r="D713" s="8">
        <v>203</v>
      </c>
      <c r="E713" s="12">
        <f>D713*(1-$E$2)</f>
        <v>182.70000000000002</v>
      </c>
      <c r="F713" s="6"/>
      <c r="G713" s="12">
        <f>E713*F713</f>
        <v>0</v>
      </c>
      <c r="H713" s="6"/>
      <c r="I713" s="7" t="s">
        <v>28</v>
      </c>
      <c r="J713" s="7" t="s">
        <v>601</v>
      </c>
      <c r="K713" s="6" t="s">
        <v>121</v>
      </c>
      <c r="L713" s="6" t="s">
        <v>10</v>
      </c>
      <c r="M713" s="9">
        <v>4.3600000000000003</v>
      </c>
      <c r="N713" s="12">
        <f>F713*D713</f>
        <v>0</v>
      </c>
      <c r="O713" s="1"/>
    </row>
    <row r="714" spans="1:15" x14ac:dyDescent="0.25">
      <c r="A714" s="6" t="s">
        <v>606</v>
      </c>
      <c r="B714" s="7" t="s">
        <v>607</v>
      </c>
      <c r="C714" s="7" t="s">
        <v>145</v>
      </c>
      <c r="D714" s="8">
        <v>196</v>
      </c>
      <c r="E714" s="12">
        <f>D714*(1-$E$2)</f>
        <v>176.4</v>
      </c>
      <c r="F714" s="6"/>
      <c r="G714" s="12">
        <f>E714*F714</f>
        <v>0</v>
      </c>
      <c r="H714" s="6"/>
      <c r="I714" s="7" t="s">
        <v>28</v>
      </c>
      <c r="J714" s="7" t="s">
        <v>601</v>
      </c>
      <c r="K714" s="6"/>
      <c r="L714" s="6"/>
      <c r="M714" s="9"/>
      <c r="N714" s="12">
        <f>F714*D714</f>
        <v>0</v>
      </c>
      <c r="O714" s="1"/>
    </row>
    <row r="715" spans="1:15" x14ac:dyDescent="0.25">
      <c r="A715" s="6" t="s">
        <v>1802</v>
      </c>
      <c r="B715" s="7" t="s">
        <v>1803</v>
      </c>
      <c r="C715" s="7" t="s">
        <v>1771</v>
      </c>
      <c r="D715" s="8">
        <v>28.8</v>
      </c>
      <c r="E715" s="12">
        <f>D715*(1-$E$2)</f>
        <v>25.92</v>
      </c>
      <c r="F715" s="6"/>
      <c r="G715" s="12">
        <f>E715*F715</f>
        <v>0</v>
      </c>
      <c r="H715" s="6"/>
      <c r="I715" s="7" t="s">
        <v>28</v>
      </c>
      <c r="J715" s="7" t="s">
        <v>27</v>
      </c>
      <c r="K715" s="6" t="s">
        <v>1768</v>
      </c>
      <c r="L715" s="6" t="s">
        <v>10</v>
      </c>
      <c r="M715" s="9">
        <v>0.22339999999999999</v>
      </c>
      <c r="N715" s="12">
        <f>F715*D715</f>
        <v>0</v>
      </c>
      <c r="O715" s="1"/>
    </row>
    <row r="716" spans="1:15" x14ac:dyDescent="0.25">
      <c r="A716" s="6" t="s">
        <v>1804</v>
      </c>
      <c r="B716" s="7" t="s">
        <v>1805</v>
      </c>
      <c r="C716" s="7" t="s">
        <v>1771</v>
      </c>
      <c r="D716" s="8">
        <v>32.299999999999997</v>
      </c>
      <c r="E716" s="12">
        <f>D716*(1-$E$2)</f>
        <v>29.069999999999997</v>
      </c>
      <c r="F716" s="6"/>
      <c r="G716" s="12">
        <f>E716*F716</f>
        <v>0</v>
      </c>
      <c r="H716" s="6"/>
      <c r="I716" s="7" t="s">
        <v>28</v>
      </c>
      <c r="J716" s="7" t="s">
        <v>27</v>
      </c>
      <c r="K716" s="6" t="s">
        <v>1768</v>
      </c>
      <c r="L716" s="6" t="s">
        <v>10</v>
      </c>
      <c r="M716" s="9">
        <v>0.30020000000000002</v>
      </c>
      <c r="N716" s="12">
        <f>F716*D716</f>
        <v>0</v>
      </c>
      <c r="O716" s="1"/>
    </row>
    <row r="717" spans="1:15" x14ac:dyDescent="0.25">
      <c r="A717" s="6" t="s">
        <v>1875</v>
      </c>
      <c r="B717" s="7" t="s">
        <v>1876</v>
      </c>
      <c r="C717" s="7" t="s">
        <v>1771</v>
      </c>
      <c r="D717" s="8">
        <v>40</v>
      </c>
      <c r="E717" s="12">
        <f>D717*(1-$E$2)</f>
        <v>36</v>
      </c>
      <c r="F717" s="6"/>
      <c r="G717" s="12">
        <f>E717*F717</f>
        <v>0</v>
      </c>
      <c r="H717" s="6"/>
      <c r="I717" s="7" t="s">
        <v>28</v>
      </c>
      <c r="J717" s="7" t="s">
        <v>27</v>
      </c>
      <c r="K717" s="6" t="s">
        <v>1768</v>
      </c>
      <c r="L717" s="6" t="s">
        <v>10</v>
      </c>
      <c r="M717" s="9">
        <v>0.27979999999999999</v>
      </c>
      <c r="N717" s="12">
        <f>F717*D717</f>
        <v>0</v>
      </c>
      <c r="O717" s="1"/>
    </row>
    <row r="718" spans="1:15" x14ac:dyDescent="0.25">
      <c r="A718" s="6" t="s">
        <v>1772</v>
      </c>
      <c r="B718" s="7" t="s">
        <v>1773</v>
      </c>
      <c r="C718" s="7" t="s">
        <v>1771</v>
      </c>
      <c r="D718" s="8">
        <v>46.1</v>
      </c>
      <c r="E718" s="12">
        <f>D718*(1-$E$2)</f>
        <v>41.49</v>
      </c>
      <c r="F718" s="6"/>
      <c r="G718" s="12">
        <f>E718*F718</f>
        <v>0</v>
      </c>
      <c r="H718" s="6"/>
      <c r="I718" s="7" t="s">
        <v>28</v>
      </c>
      <c r="J718" s="7" t="s">
        <v>27</v>
      </c>
      <c r="K718" s="6" t="s">
        <v>1768</v>
      </c>
      <c r="L718" s="6" t="s">
        <v>10</v>
      </c>
      <c r="M718" s="9">
        <v>0.42259999999999998</v>
      </c>
      <c r="N718" s="12">
        <f>F718*D718</f>
        <v>0</v>
      </c>
      <c r="O718" s="1"/>
    </row>
    <row r="719" spans="1:15" x14ac:dyDescent="0.25">
      <c r="A719" s="6" t="s">
        <v>1769</v>
      </c>
      <c r="B719" s="7" t="s">
        <v>1770</v>
      </c>
      <c r="C719" s="7" t="s">
        <v>1771</v>
      </c>
      <c r="D719" s="8">
        <v>44.7</v>
      </c>
      <c r="E719" s="12">
        <f>D719*(1-$E$2)</f>
        <v>40.230000000000004</v>
      </c>
      <c r="F719" s="6"/>
      <c r="G719" s="12">
        <f>E719*F719</f>
        <v>0</v>
      </c>
      <c r="H719" s="6"/>
      <c r="I719" s="7" t="s">
        <v>28</v>
      </c>
      <c r="J719" s="7" t="s">
        <v>27</v>
      </c>
      <c r="K719" s="6" t="s">
        <v>1768</v>
      </c>
      <c r="L719" s="6" t="s">
        <v>10</v>
      </c>
      <c r="M719" s="9">
        <v>0.47199999999999998</v>
      </c>
      <c r="N719" s="12">
        <f>F719*D719</f>
        <v>0</v>
      </c>
      <c r="O719" s="1"/>
    </row>
    <row r="720" spans="1:15" x14ac:dyDescent="0.25">
      <c r="A720" s="6" t="s">
        <v>2834</v>
      </c>
      <c r="B720" s="7" t="s">
        <v>2835</v>
      </c>
      <c r="C720" s="7" t="s">
        <v>1760</v>
      </c>
      <c r="D720" s="8">
        <v>7.14</v>
      </c>
      <c r="E720" s="12">
        <f>D720*(1-$E$2)</f>
        <v>6.4260000000000002</v>
      </c>
      <c r="F720" s="6"/>
      <c r="G720" s="12">
        <f>E720*F720</f>
        <v>0</v>
      </c>
      <c r="H720" s="6"/>
      <c r="I720" s="7" t="s">
        <v>28</v>
      </c>
      <c r="J720" s="7" t="s">
        <v>27</v>
      </c>
      <c r="K720" s="6" t="s">
        <v>9</v>
      </c>
      <c r="L720" s="6" t="s">
        <v>10</v>
      </c>
      <c r="M720" s="9">
        <v>1.0189999999999999</v>
      </c>
      <c r="N720" s="12">
        <f>F720*D720</f>
        <v>0</v>
      </c>
      <c r="O720" s="1"/>
    </row>
    <row r="721" spans="1:15" x14ac:dyDescent="0.25">
      <c r="A721" s="6" t="s">
        <v>1758</v>
      </c>
      <c r="B721" s="7" t="s">
        <v>1759</v>
      </c>
      <c r="C721" s="7" t="s">
        <v>1760</v>
      </c>
      <c r="D721" s="8">
        <v>7.14</v>
      </c>
      <c r="E721" s="12">
        <f>D721*(1-$E$2)</f>
        <v>6.4260000000000002</v>
      </c>
      <c r="F721" s="6"/>
      <c r="G721" s="12">
        <f>E721*F721</f>
        <v>0</v>
      </c>
      <c r="H721" s="6"/>
      <c r="I721" s="7" t="s">
        <v>28</v>
      </c>
      <c r="J721" s="7" t="s">
        <v>27</v>
      </c>
      <c r="K721" s="6"/>
      <c r="L721" s="6"/>
      <c r="M721" s="9"/>
      <c r="N721" s="12">
        <f>F721*D721</f>
        <v>0</v>
      </c>
      <c r="O721" s="1"/>
    </row>
    <row r="722" spans="1:15" x14ac:dyDescent="0.25">
      <c r="A722" s="6" t="s">
        <v>1711</v>
      </c>
      <c r="B722" s="7" t="s">
        <v>1712</v>
      </c>
      <c r="C722" s="7" t="s">
        <v>1713</v>
      </c>
      <c r="D722" s="8">
        <v>9.18</v>
      </c>
      <c r="E722" s="12">
        <f>D722*(1-$E$2)</f>
        <v>8.2620000000000005</v>
      </c>
      <c r="F722" s="6"/>
      <c r="G722" s="12">
        <f>E722*F722</f>
        <v>0</v>
      </c>
      <c r="H722" s="6"/>
      <c r="I722" s="7" t="s">
        <v>28</v>
      </c>
      <c r="J722" s="7" t="s">
        <v>27</v>
      </c>
      <c r="K722" s="6"/>
      <c r="L722" s="6"/>
      <c r="M722" s="9"/>
      <c r="N722" s="12">
        <f>F722*D722</f>
        <v>0</v>
      </c>
      <c r="O722" s="1"/>
    </row>
    <row r="723" spans="1:15" x14ac:dyDescent="0.25">
      <c r="A723" s="6" t="s">
        <v>4024</v>
      </c>
      <c r="B723" s="7" t="s">
        <v>4025</v>
      </c>
      <c r="C723" s="7" t="s">
        <v>49</v>
      </c>
      <c r="D723" s="8">
        <v>37</v>
      </c>
      <c r="E723" s="12">
        <f>D723*(1-$E$2)</f>
        <v>33.300000000000004</v>
      </c>
      <c r="F723" s="6"/>
      <c r="G723" s="12">
        <f>E723*F723</f>
        <v>0</v>
      </c>
      <c r="H723" s="6"/>
      <c r="I723" s="7" t="s">
        <v>28</v>
      </c>
      <c r="J723" s="7" t="s">
        <v>27</v>
      </c>
      <c r="K723" s="6" t="s">
        <v>1233</v>
      </c>
      <c r="L723" s="6" t="s">
        <v>10</v>
      </c>
      <c r="M723" s="9">
        <v>0.45300000000000001</v>
      </c>
      <c r="N723" s="12">
        <f>F723*D723</f>
        <v>0</v>
      </c>
      <c r="O723" s="1"/>
    </row>
    <row r="724" spans="1:15" x14ac:dyDescent="0.25">
      <c r="A724" s="6" t="s">
        <v>3986</v>
      </c>
      <c r="B724" s="7" t="s">
        <v>3987</v>
      </c>
      <c r="C724" s="7" t="s">
        <v>49</v>
      </c>
      <c r="D724" s="8">
        <v>51.6</v>
      </c>
      <c r="E724" s="12">
        <f>D724*(1-$E$2)</f>
        <v>46.440000000000005</v>
      </c>
      <c r="F724" s="6"/>
      <c r="G724" s="12">
        <f>E724*F724</f>
        <v>0</v>
      </c>
      <c r="H724" s="6"/>
      <c r="I724" s="7" t="s">
        <v>28</v>
      </c>
      <c r="J724" s="7" t="s">
        <v>27</v>
      </c>
      <c r="K724" s="6" t="s">
        <v>1233</v>
      </c>
      <c r="L724" s="6" t="s">
        <v>10</v>
      </c>
      <c r="M724" s="9">
        <v>0.63</v>
      </c>
      <c r="N724" s="12">
        <f>F724*D724</f>
        <v>0</v>
      </c>
      <c r="O724" s="1"/>
    </row>
    <row r="725" spans="1:15" x14ac:dyDescent="0.25">
      <c r="A725" s="6" t="s">
        <v>5084</v>
      </c>
      <c r="B725" s="7" t="s">
        <v>5085</v>
      </c>
      <c r="C725" s="7" t="s">
        <v>49</v>
      </c>
      <c r="D725" s="8">
        <v>80.5</v>
      </c>
      <c r="E725" s="12">
        <f>D725*(1-$E$2)</f>
        <v>72.45</v>
      </c>
      <c r="F725" s="6"/>
      <c r="G725" s="12">
        <f>E725*F725</f>
        <v>0</v>
      </c>
      <c r="H725" s="6"/>
      <c r="I725" s="7" t="s">
        <v>28</v>
      </c>
      <c r="J725" s="7" t="s">
        <v>27</v>
      </c>
      <c r="K725" s="6" t="s">
        <v>1233</v>
      </c>
      <c r="L725" s="6" t="s">
        <v>10</v>
      </c>
      <c r="M725" s="9">
        <v>1.06</v>
      </c>
      <c r="N725" s="12">
        <f>F725*D725</f>
        <v>0</v>
      </c>
      <c r="O725" s="1"/>
    </row>
    <row r="726" spans="1:15" x14ac:dyDescent="0.25">
      <c r="A726" s="6" t="s">
        <v>4136</v>
      </c>
      <c r="B726" s="7" t="s">
        <v>4137</v>
      </c>
      <c r="C726" s="7" t="s">
        <v>49</v>
      </c>
      <c r="D726" s="8">
        <v>34</v>
      </c>
      <c r="E726" s="12">
        <f>D726*(1-$E$2)</f>
        <v>30.6</v>
      </c>
      <c r="F726" s="6"/>
      <c r="G726" s="12">
        <f>E726*F726</f>
        <v>0</v>
      </c>
      <c r="H726" s="6"/>
      <c r="I726" s="7" t="s">
        <v>28</v>
      </c>
      <c r="J726" s="7" t="s">
        <v>4135</v>
      </c>
      <c r="K726" s="6"/>
      <c r="L726" s="6"/>
      <c r="M726" s="9"/>
      <c r="N726" s="12">
        <f>F726*D726</f>
        <v>0</v>
      </c>
      <c r="O726" s="1"/>
    </row>
    <row r="727" spans="1:15" x14ac:dyDescent="0.25">
      <c r="A727" s="6" t="s">
        <v>4206</v>
      </c>
      <c r="B727" s="7" t="s">
        <v>4207</v>
      </c>
      <c r="C727" s="7" t="s">
        <v>49</v>
      </c>
      <c r="D727" s="8">
        <v>48</v>
      </c>
      <c r="E727" s="12">
        <f>D727*(1-$E$2)</f>
        <v>43.2</v>
      </c>
      <c r="F727" s="6"/>
      <c r="G727" s="12">
        <f>E727*F727</f>
        <v>0</v>
      </c>
      <c r="H727" s="6"/>
      <c r="I727" s="7" t="s">
        <v>28</v>
      </c>
      <c r="J727" s="7" t="s">
        <v>4135</v>
      </c>
      <c r="K727" s="6"/>
      <c r="L727" s="6"/>
      <c r="M727" s="9"/>
      <c r="N727" s="12">
        <f>F727*D727</f>
        <v>0</v>
      </c>
      <c r="O727" s="1"/>
    </row>
    <row r="728" spans="1:15" x14ac:dyDescent="0.25">
      <c r="A728" s="6" t="s">
        <v>4246</v>
      </c>
      <c r="B728" s="7" t="s">
        <v>4247</v>
      </c>
      <c r="C728" s="7" t="s">
        <v>49</v>
      </c>
      <c r="D728" s="8">
        <v>66.400000000000006</v>
      </c>
      <c r="E728" s="12">
        <f>D728*(1-$E$2)</f>
        <v>59.760000000000005</v>
      </c>
      <c r="F728" s="6"/>
      <c r="G728" s="12">
        <f>E728*F728</f>
        <v>0</v>
      </c>
      <c r="H728" s="6"/>
      <c r="I728" s="7" t="s">
        <v>28</v>
      </c>
      <c r="J728" s="7" t="s">
        <v>4135</v>
      </c>
      <c r="K728" s="6"/>
      <c r="L728" s="6"/>
      <c r="M728" s="9"/>
      <c r="N728" s="12">
        <f>F728*D728</f>
        <v>0</v>
      </c>
      <c r="O728" s="1"/>
    </row>
    <row r="729" spans="1:15" x14ac:dyDescent="0.25">
      <c r="A729" s="6" t="s">
        <v>1125</v>
      </c>
      <c r="B729" s="7" t="s">
        <v>1126</v>
      </c>
      <c r="C729" s="7" t="s">
        <v>1127</v>
      </c>
      <c r="D729" s="8">
        <v>9.83</v>
      </c>
      <c r="E729" s="12">
        <f>D729*(1-$E$2)</f>
        <v>8.8469999999999995</v>
      </c>
      <c r="F729" s="6"/>
      <c r="G729" s="12">
        <f>E729*F729</f>
        <v>0</v>
      </c>
      <c r="H729" s="6"/>
      <c r="I729" s="7" t="s">
        <v>28</v>
      </c>
      <c r="J729" s="7" t="s">
        <v>27</v>
      </c>
      <c r="K729" s="6"/>
      <c r="L729" s="6"/>
      <c r="M729" s="9"/>
      <c r="N729" s="12">
        <f>F729*D729</f>
        <v>0</v>
      </c>
      <c r="O729" s="1"/>
    </row>
    <row r="730" spans="1:15" x14ac:dyDescent="0.25">
      <c r="A730" s="6" t="s">
        <v>1368</v>
      </c>
      <c r="B730" s="7" t="s">
        <v>1369</v>
      </c>
      <c r="C730" s="7" t="s">
        <v>1127</v>
      </c>
      <c r="D730" s="8">
        <v>19.600000000000001</v>
      </c>
      <c r="E730" s="12">
        <f>D730*(1-$E$2)</f>
        <v>17.64</v>
      </c>
      <c r="F730" s="6"/>
      <c r="G730" s="12">
        <f>E730*F730</f>
        <v>0</v>
      </c>
      <c r="H730" s="6"/>
      <c r="I730" s="7" t="s">
        <v>28</v>
      </c>
      <c r="J730" s="7" t="s">
        <v>27</v>
      </c>
      <c r="K730" s="6"/>
      <c r="L730" s="6"/>
      <c r="M730" s="9"/>
      <c r="N730" s="12">
        <f>F730*D730</f>
        <v>0</v>
      </c>
      <c r="O730" s="1"/>
    </row>
    <row r="731" spans="1:15" x14ac:dyDescent="0.25">
      <c r="A731" s="6" t="s">
        <v>3189</v>
      </c>
      <c r="B731" s="7" t="s">
        <v>3190</v>
      </c>
      <c r="C731" s="7" t="s">
        <v>3191</v>
      </c>
      <c r="D731" s="8">
        <v>7.16</v>
      </c>
      <c r="E731" s="12">
        <f>D731*(1-$E$2)</f>
        <v>6.444</v>
      </c>
      <c r="F731" s="6"/>
      <c r="G731" s="12">
        <f>E731*F731</f>
        <v>0</v>
      </c>
      <c r="H731" s="6"/>
      <c r="I731" s="7" t="s">
        <v>28</v>
      </c>
      <c r="J731" s="7" t="s">
        <v>27</v>
      </c>
      <c r="K731" s="6" t="s">
        <v>9</v>
      </c>
      <c r="L731" s="6" t="s">
        <v>10</v>
      </c>
      <c r="M731" s="9">
        <v>0.04</v>
      </c>
      <c r="N731" s="12">
        <f>F731*D731</f>
        <v>0</v>
      </c>
      <c r="O731" s="1"/>
    </row>
    <row r="732" spans="1:15" x14ac:dyDescent="0.25">
      <c r="A732" s="6" t="s">
        <v>2987</v>
      </c>
      <c r="B732" s="7" t="s">
        <v>2988</v>
      </c>
      <c r="C732" s="7" t="s">
        <v>1322</v>
      </c>
      <c r="D732" s="8">
        <v>17.399999999999999</v>
      </c>
      <c r="E732" s="12">
        <f>D732*(1-$E$2)</f>
        <v>15.659999999999998</v>
      </c>
      <c r="F732" s="6"/>
      <c r="G732" s="12">
        <f>E732*F732</f>
        <v>0</v>
      </c>
      <c r="H732" s="6"/>
      <c r="I732" s="7" t="s">
        <v>28</v>
      </c>
      <c r="J732" s="7" t="s">
        <v>27</v>
      </c>
      <c r="K732" s="6" t="s">
        <v>121</v>
      </c>
      <c r="L732" s="6" t="s">
        <v>10</v>
      </c>
      <c r="M732" s="9">
        <v>0.18579999999999999</v>
      </c>
      <c r="N732" s="12">
        <f>F732*D732</f>
        <v>0</v>
      </c>
      <c r="O732" s="1"/>
    </row>
    <row r="733" spans="1:15" x14ac:dyDescent="0.25">
      <c r="A733" s="6" t="s">
        <v>2886</v>
      </c>
      <c r="B733" s="7" t="s">
        <v>2887</v>
      </c>
      <c r="C733" s="7" t="s">
        <v>1322</v>
      </c>
      <c r="D733" s="8">
        <v>22.3</v>
      </c>
      <c r="E733" s="12">
        <f>D733*(1-$E$2)</f>
        <v>20.07</v>
      </c>
      <c r="F733" s="6"/>
      <c r="G733" s="12">
        <f>E733*F733</f>
        <v>0</v>
      </c>
      <c r="H733" s="6"/>
      <c r="I733" s="7" t="s">
        <v>28</v>
      </c>
      <c r="J733" s="7" t="s">
        <v>27</v>
      </c>
      <c r="K733" s="6" t="s">
        <v>121</v>
      </c>
      <c r="L733" s="6" t="s">
        <v>10</v>
      </c>
      <c r="M733" s="9">
        <v>0.245</v>
      </c>
      <c r="N733" s="12">
        <f>F733*D733</f>
        <v>0</v>
      </c>
      <c r="O733" s="1"/>
    </row>
    <row r="734" spans="1:15" x14ac:dyDescent="0.25">
      <c r="A734" s="6" t="s">
        <v>2888</v>
      </c>
      <c r="B734" s="7" t="s">
        <v>2889</v>
      </c>
      <c r="C734" s="7" t="s">
        <v>1322</v>
      </c>
      <c r="D734" s="8">
        <v>25.4</v>
      </c>
      <c r="E734" s="12">
        <f>D734*(1-$E$2)</f>
        <v>22.86</v>
      </c>
      <c r="F734" s="6"/>
      <c r="G734" s="12">
        <f>E734*F734</f>
        <v>0</v>
      </c>
      <c r="H734" s="6"/>
      <c r="I734" s="7" t="s">
        <v>28</v>
      </c>
      <c r="J734" s="7" t="s">
        <v>27</v>
      </c>
      <c r="K734" s="6" t="s">
        <v>121</v>
      </c>
      <c r="L734" s="6" t="s">
        <v>10</v>
      </c>
      <c r="M734" s="9">
        <v>0.22720000000000001</v>
      </c>
      <c r="N734" s="12">
        <f>F734*D734</f>
        <v>0</v>
      </c>
      <c r="O734" s="1"/>
    </row>
    <row r="735" spans="1:15" x14ac:dyDescent="0.25">
      <c r="A735" s="6" t="s">
        <v>2882</v>
      </c>
      <c r="B735" s="7" t="s">
        <v>2883</v>
      </c>
      <c r="C735" s="7" t="s">
        <v>1322</v>
      </c>
      <c r="D735" s="8">
        <v>29.9</v>
      </c>
      <c r="E735" s="12">
        <f>D735*(1-$E$2)</f>
        <v>26.91</v>
      </c>
      <c r="F735" s="6"/>
      <c r="G735" s="12">
        <f>E735*F735</f>
        <v>0</v>
      </c>
      <c r="H735" s="6"/>
      <c r="I735" s="7" t="s">
        <v>28</v>
      </c>
      <c r="J735" s="7" t="s">
        <v>27</v>
      </c>
      <c r="K735" s="6" t="s">
        <v>121</v>
      </c>
      <c r="L735" s="6" t="s">
        <v>10</v>
      </c>
      <c r="M735" s="9">
        <v>0.308</v>
      </c>
      <c r="N735" s="12">
        <f>F735*D735</f>
        <v>0</v>
      </c>
      <c r="O735" s="1"/>
    </row>
    <row r="736" spans="1:15" x14ac:dyDescent="0.25">
      <c r="A736" s="6" t="s">
        <v>2938</v>
      </c>
      <c r="B736" s="7" t="s">
        <v>2939</v>
      </c>
      <c r="C736" s="7" t="s">
        <v>1322</v>
      </c>
      <c r="D736" s="8">
        <v>36.1</v>
      </c>
      <c r="E736" s="12">
        <f>D736*(1-$E$2)</f>
        <v>32.49</v>
      </c>
      <c r="F736" s="6"/>
      <c r="G736" s="12">
        <f>E736*F736</f>
        <v>0</v>
      </c>
      <c r="H736" s="6"/>
      <c r="I736" s="7" t="s">
        <v>28</v>
      </c>
      <c r="J736" s="7" t="s">
        <v>27</v>
      </c>
      <c r="K736" s="6" t="s">
        <v>121</v>
      </c>
      <c r="L736" s="6" t="s">
        <v>10</v>
      </c>
      <c r="M736" s="9">
        <v>0.38100000000000001</v>
      </c>
      <c r="N736" s="12">
        <f>F736*D736</f>
        <v>0</v>
      </c>
      <c r="O736" s="1"/>
    </row>
    <row r="737" spans="1:15" x14ac:dyDescent="0.25">
      <c r="A737" s="6" t="s">
        <v>1432</v>
      </c>
      <c r="B737" s="7" t="s">
        <v>1433</v>
      </c>
      <c r="C737" s="7" t="s">
        <v>1312</v>
      </c>
      <c r="D737" s="8">
        <v>7.14</v>
      </c>
      <c r="E737" s="12">
        <f>D737*(1-$E$2)</f>
        <v>6.4260000000000002</v>
      </c>
      <c r="F737" s="6"/>
      <c r="G737" s="12">
        <f>E737*F737</f>
        <v>0</v>
      </c>
      <c r="H737" s="6"/>
      <c r="I737" s="7" t="s">
        <v>28</v>
      </c>
      <c r="J737" s="7" t="s">
        <v>261</v>
      </c>
      <c r="K737" s="6"/>
      <c r="L737" s="6"/>
      <c r="M737" s="9"/>
      <c r="N737" s="12">
        <f>F737*D737</f>
        <v>0</v>
      </c>
      <c r="O737" s="1"/>
    </row>
    <row r="738" spans="1:15" x14ac:dyDescent="0.25">
      <c r="A738" s="6" t="s">
        <v>1424</v>
      </c>
      <c r="B738" s="7" t="s">
        <v>1425</v>
      </c>
      <c r="C738" s="7" t="s">
        <v>1274</v>
      </c>
      <c r="D738" s="8">
        <v>7.16</v>
      </c>
      <c r="E738" s="12">
        <f>D738*(1-$E$2)</f>
        <v>6.444</v>
      </c>
      <c r="F738" s="6"/>
      <c r="G738" s="12">
        <f>E738*F738</f>
        <v>0</v>
      </c>
      <c r="H738" s="6"/>
      <c r="I738" s="7" t="s">
        <v>28</v>
      </c>
      <c r="J738" s="7" t="s">
        <v>261</v>
      </c>
      <c r="K738" s="6"/>
      <c r="L738" s="6"/>
      <c r="M738" s="9"/>
      <c r="N738" s="12">
        <f>F738*D738</f>
        <v>0</v>
      </c>
      <c r="O738" s="1"/>
    </row>
    <row r="739" spans="1:15" x14ac:dyDescent="0.25">
      <c r="A739" s="6" t="s">
        <v>1293</v>
      </c>
      <c r="B739" s="7" t="s">
        <v>1294</v>
      </c>
      <c r="C739" s="7" t="s">
        <v>621</v>
      </c>
      <c r="D739" s="8">
        <v>130</v>
      </c>
      <c r="E739" s="12">
        <f>D739*(1-$E$2)</f>
        <v>117</v>
      </c>
      <c r="F739" s="6"/>
      <c r="G739" s="12">
        <f>E739*F739</f>
        <v>0</v>
      </c>
      <c r="H739" s="6"/>
      <c r="I739" s="7" t="s">
        <v>28</v>
      </c>
      <c r="J739" s="7" t="s">
        <v>618</v>
      </c>
      <c r="K739" s="6"/>
      <c r="L739" s="6"/>
      <c r="M739" s="9"/>
      <c r="N739" s="12">
        <f>F739*D739</f>
        <v>0</v>
      </c>
      <c r="O739" s="1"/>
    </row>
    <row r="740" spans="1:15" x14ac:dyDescent="0.25">
      <c r="A740" s="6" t="s">
        <v>619</v>
      </c>
      <c r="B740" s="7" t="s">
        <v>620</v>
      </c>
      <c r="C740" s="7" t="s">
        <v>621</v>
      </c>
      <c r="D740" s="8">
        <v>125</v>
      </c>
      <c r="E740" s="12">
        <f>D740*(1-$E$2)</f>
        <v>112.5</v>
      </c>
      <c r="F740" s="6"/>
      <c r="G740" s="12">
        <f>E740*F740</f>
        <v>0</v>
      </c>
      <c r="H740" s="6"/>
      <c r="I740" s="7" t="s">
        <v>28</v>
      </c>
      <c r="J740" s="7" t="s">
        <v>618</v>
      </c>
      <c r="K740" s="6"/>
      <c r="L740" s="6"/>
      <c r="M740" s="9"/>
      <c r="N740" s="12">
        <f>F740*D740</f>
        <v>0</v>
      </c>
      <c r="O740" s="1"/>
    </row>
    <row r="741" spans="1:15" x14ac:dyDescent="0.25">
      <c r="A741" s="6" t="s">
        <v>1524</v>
      </c>
      <c r="B741" s="7" t="s">
        <v>1525</v>
      </c>
      <c r="C741" s="7" t="s">
        <v>621</v>
      </c>
      <c r="D741" s="8">
        <v>130</v>
      </c>
      <c r="E741" s="12">
        <f>D741*(1-$E$2)</f>
        <v>117</v>
      </c>
      <c r="F741" s="6"/>
      <c r="G741" s="12">
        <f>E741*F741</f>
        <v>0</v>
      </c>
      <c r="H741" s="6"/>
      <c r="I741" s="7"/>
      <c r="J741" s="7" t="s">
        <v>618</v>
      </c>
      <c r="K741" s="6"/>
      <c r="L741" s="6"/>
      <c r="M741" s="9"/>
      <c r="N741" s="12">
        <f>F741*D741</f>
        <v>0</v>
      </c>
      <c r="O741" s="1"/>
    </row>
    <row r="742" spans="1:15" x14ac:dyDescent="0.25">
      <c r="A742" s="6" t="s">
        <v>637</v>
      </c>
      <c r="B742" s="7" t="s">
        <v>638</v>
      </c>
      <c r="C742" s="7" t="s">
        <v>621</v>
      </c>
      <c r="D742" s="8">
        <v>125</v>
      </c>
      <c r="E742" s="12">
        <f>D742*(1-$E$2)</f>
        <v>112.5</v>
      </c>
      <c r="F742" s="6"/>
      <c r="G742" s="12">
        <f>E742*F742</f>
        <v>0</v>
      </c>
      <c r="H742" s="6"/>
      <c r="I742" s="7" t="s">
        <v>28</v>
      </c>
      <c r="J742" s="7" t="s">
        <v>618</v>
      </c>
      <c r="K742" s="6"/>
      <c r="L742" s="6"/>
      <c r="M742" s="9"/>
      <c r="N742" s="12">
        <f>F742*D742</f>
        <v>0</v>
      </c>
      <c r="O742" s="1"/>
    </row>
    <row r="743" spans="1:15" x14ac:dyDescent="0.25">
      <c r="A743" s="6" t="s">
        <v>1418</v>
      </c>
      <c r="B743" s="7" t="s">
        <v>1419</v>
      </c>
      <c r="C743" s="7" t="s">
        <v>621</v>
      </c>
      <c r="D743" s="8">
        <v>159</v>
      </c>
      <c r="E743" s="12">
        <f>D743*(1-$E$2)</f>
        <v>143.1</v>
      </c>
      <c r="F743" s="6"/>
      <c r="G743" s="12">
        <f>E743*F743</f>
        <v>0</v>
      </c>
      <c r="H743" s="6"/>
      <c r="I743" s="7" t="s">
        <v>28</v>
      </c>
      <c r="J743" s="7" t="s">
        <v>626</v>
      </c>
      <c r="K743" s="6"/>
      <c r="L743" s="6"/>
      <c r="M743" s="9"/>
      <c r="N743" s="12">
        <f>F743*D743</f>
        <v>0</v>
      </c>
      <c r="O743" s="1"/>
    </row>
    <row r="744" spans="1:15" x14ac:dyDescent="0.25">
      <c r="A744" s="6" t="s">
        <v>627</v>
      </c>
      <c r="B744" s="7" t="s">
        <v>628</v>
      </c>
      <c r="C744" s="7" t="s">
        <v>621</v>
      </c>
      <c r="D744" s="8">
        <v>153</v>
      </c>
      <c r="E744" s="12">
        <f>D744*(1-$E$2)</f>
        <v>137.70000000000002</v>
      </c>
      <c r="F744" s="6"/>
      <c r="G744" s="12">
        <f>E744*F744</f>
        <v>0</v>
      </c>
      <c r="H744" s="6"/>
      <c r="I744" s="7" t="s">
        <v>28</v>
      </c>
      <c r="J744" s="7" t="s">
        <v>626</v>
      </c>
      <c r="K744" s="6"/>
      <c r="L744" s="6"/>
      <c r="M744" s="9"/>
      <c r="N744" s="12">
        <f>F744*D744</f>
        <v>0</v>
      </c>
      <c r="O744" s="1"/>
    </row>
    <row r="745" spans="1:15" x14ac:dyDescent="0.25">
      <c r="A745" s="6" t="s">
        <v>1420</v>
      </c>
      <c r="B745" s="7" t="s">
        <v>1421</v>
      </c>
      <c r="C745" s="7" t="s">
        <v>621</v>
      </c>
      <c r="D745" s="8">
        <v>159</v>
      </c>
      <c r="E745" s="12">
        <f>D745*(1-$E$2)</f>
        <v>143.1</v>
      </c>
      <c r="F745" s="6"/>
      <c r="G745" s="12">
        <f>E745*F745</f>
        <v>0</v>
      </c>
      <c r="H745" s="6"/>
      <c r="I745" s="7" t="s">
        <v>28</v>
      </c>
      <c r="J745" s="7" t="s">
        <v>626</v>
      </c>
      <c r="K745" s="6"/>
      <c r="L745" s="6"/>
      <c r="M745" s="9"/>
      <c r="N745" s="12">
        <f>F745*D745</f>
        <v>0</v>
      </c>
      <c r="O745" s="1"/>
    </row>
    <row r="746" spans="1:15" x14ac:dyDescent="0.25">
      <c r="A746" s="6" t="s">
        <v>643</v>
      </c>
      <c r="B746" s="7" t="s">
        <v>644</v>
      </c>
      <c r="C746" s="7" t="s">
        <v>621</v>
      </c>
      <c r="D746" s="8">
        <v>153</v>
      </c>
      <c r="E746" s="12">
        <f>D746*(1-$E$2)</f>
        <v>137.70000000000002</v>
      </c>
      <c r="F746" s="6"/>
      <c r="G746" s="12">
        <f>E746*F746</f>
        <v>0</v>
      </c>
      <c r="H746" s="6"/>
      <c r="I746" s="7" t="s">
        <v>28</v>
      </c>
      <c r="J746" s="7" t="s">
        <v>626</v>
      </c>
      <c r="K746" s="6"/>
      <c r="L746" s="6"/>
      <c r="M746" s="9"/>
      <c r="N746" s="12">
        <f>F746*D746</f>
        <v>0</v>
      </c>
      <c r="O746" s="1"/>
    </row>
    <row r="747" spans="1:15" x14ac:dyDescent="0.25">
      <c r="A747" s="6" t="s">
        <v>1310</v>
      </c>
      <c r="B747" s="7" t="s">
        <v>1311</v>
      </c>
      <c r="C747" s="7" t="s">
        <v>1312</v>
      </c>
      <c r="D747" s="8">
        <v>8.0399999999999991</v>
      </c>
      <c r="E747" s="12">
        <f>D747*(1-$E$2)</f>
        <v>7.2359999999999998</v>
      </c>
      <c r="F747" s="6"/>
      <c r="G747" s="12">
        <f>E747*F747</f>
        <v>0</v>
      </c>
      <c r="H747" s="6"/>
      <c r="I747" s="7" t="s">
        <v>28</v>
      </c>
      <c r="J747" s="7" t="s">
        <v>261</v>
      </c>
      <c r="K747" s="6"/>
      <c r="L747" s="6"/>
      <c r="M747" s="9"/>
      <c r="N747" s="12">
        <f>F747*D747</f>
        <v>0</v>
      </c>
      <c r="O747" s="1"/>
    </row>
    <row r="748" spans="1:15" x14ac:dyDescent="0.25">
      <c r="A748" s="6" t="s">
        <v>1400</v>
      </c>
      <c r="B748" s="7" t="s">
        <v>1401</v>
      </c>
      <c r="C748" s="7" t="s">
        <v>1274</v>
      </c>
      <c r="D748" s="8">
        <v>8.08</v>
      </c>
      <c r="E748" s="12">
        <f>D748*(1-$E$2)</f>
        <v>7.2720000000000002</v>
      </c>
      <c r="F748" s="6"/>
      <c r="G748" s="12">
        <f>E748*F748</f>
        <v>0</v>
      </c>
      <c r="H748" s="6"/>
      <c r="I748" s="7" t="s">
        <v>28</v>
      </c>
      <c r="J748" s="7" t="s">
        <v>261</v>
      </c>
      <c r="K748" s="6"/>
      <c r="L748" s="6"/>
      <c r="M748" s="9"/>
      <c r="N748" s="12">
        <f>F748*D748</f>
        <v>0</v>
      </c>
      <c r="O748" s="1"/>
    </row>
    <row r="749" spans="1:15" x14ac:dyDescent="0.25">
      <c r="A749" s="6" t="s">
        <v>1131</v>
      </c>
      <c r="B749" s="7" t="s">
        <v>1132</v>
      </c>
      <c r="C749" s="7" t="s">
        <v>621</v>
      </c>
      <c r="D749" s="8">
        <v>163</v>
      </c>
      <c r="E749" s="12">
        <f>D749*(1-$E$2)</f>
        <v>146.70000000000002</v>
      </c>
      <c r="F749" s="6"/>
      <c r="G749" s="12">
        <f>E749*F749</f>
        <v>0</v>
      </c>
      <c r="H749" s="6"/>
      <c r="I749" s="7" t="s">
        <v>28</v>
      </c>
      <c r="J749" s="7" t="s">
        <v>618</v>
      </c>
      <c r="K749" s="6"/>
      <c r="L749" s="6"/>
      <c r="M749" s="9"/>
      <c r="N749" s="12">
        <f>F749*D749</f>
        <v>0</v>
      </c>
      <c r="O749" s="1"/>
    </row>
    <row r="750" spans="1:15" x14ac:dyDescent="0.25">
      <c r="A750" s="6" t="s">
        <v>1408</v>
      </c>
      <c r="B750" s="7" t="s">
        <v>1409</v>
      </c>
      <c r="C750" s="7" t="s">
        <v>621</v>
      </c>
      <c r="D750" s="8">
        <v>235</v>
      </c>
      <c r="E750" s="12">
        <f>D750*(1-$E$2)</f>
        <v>211.5</v>
      </c>
      <c r="F750" s="6"/>
      <c r="G750" s="12">
        <f>E750*F750</f>
        <v>0</v>
      </c>
      <c r="H750" s="6"/>
      <c r="I750" s="7" t="s">
        <v>28</v>
      </c>
      <c r="J750" s="7" t="s">
        <v>618</v>
      </c>
      <c r="K750" s="6"/>
      <c r="L750" s="6"/>
      <c r="M750" s="9"/>
      <c r="N750" s="12">
        <f>F750*D750</f>
        <v>0</v>
      </c>
      <c r="O750" s="1"/>
    </row>
    <row r="751" spans="1:15" x14ac:dyDescent="0.25">
      <c r="A751" s="6" t="s">
        <v>653</v>
      </c>
      <c r="B751" s="7" t="s">
        <v>654</v>
      </c>
      <c r="C751" s="7" t="s">
        <v>621</v>
      </c>
      <c r="D751" s="8">
        <v>226</v>
      </c>
      <c r="E751" s="12">
        <f>D751*(1-$E$2)</f>
        <v>203.4</v>
      </c>
      <c r="F751" s="6"/>
      <c r="G751" s="12">
        <f>E751*F751</f>
        <v>0</v>
      </c>
      <c r="H751" s="6"/>
      <c r="I751" s="7" t="s">
        <v>28</v>
      </c>
      <c r="J751" s="7" t="s">
        <v>618</v>
      </c>
      <c r="K751" s="6"/>
      <c r="L751" s="6"/>
      <c r="M751" s="9"/>
      <c r="N751" s="12">
        <f>F751*D751</f>
        <v>0</v>
      </c>
      <c r="O751" s="1"/>
    </row>
    <row r="752" spans="1:15" x14ac:dyDescent="0.25">
      <c r="A752" s="6" t="s">
        <v>622</v>
      </c>
      <c r="B752" s="7" t="s">
        <v>623</v>
      </c>
      <c r="C752" s="7" t="s">
        <v>621</v>
      </c>
      <c r="D752" s="8">
        <v>157</v>
      </c>
      <c r="E752" s="12">
        <f>D752*(1-$E$2)</f>
        <v>141.30000000000001</v>
      </c>
      <c r="F752" s="6"/>
      <c r="G752" s="12">
        <f>E752*F752</f>
        <v>0</v>
      </c>
      <c r="H752" s="6"/>
      <c r="I752" s="7" t="s">
        <v>28</v>
      </c>
      <c r="J752" s="7" t="s">
        <v>618</v>
      </c>
      <c r="K752" s="6"/>
      <c r="L752" s="6"/>
      <c r="M752" s="9"/>
      <c r="N752" s="12">
        <f>F752*D752</f>
        <v>0</v>
      </c>
      <c r="O752" s="1"/>
    </row>
    <row r="753" spans="1:15" x14ac:dyDescent="0.25">
      <c r="A753" s="6" t="s">
        <v>1323</v>
      </c>
      <c r="B753" s="7" t="s">
        <v>1324</v>
      </c>
      <c r="C753" s="7" t="s">
        <v>621</v>
      </c>
      <c r="D753" s="8">
        <v>163</v>
      </c>
      <c r="E753" s="12">
        <f>D753*(1-$E$2)</f>
        <v>146.70000000000002</v>
      </c>
      <c r="F753" s="6"/>
      <c r="G753" s="12">
        <f>E753*F753</f>
        <v>0</v>
      </c>
      <c r="H753" s="6"/>
      <c r="I753" s="7" t="s">
        <v>28</v>
      </c>
      <c r="J753" s="7" t="s">
        <v>618</v>
      </c>
      <c r="K753" s="6"/>
      <c r="L753" s="6"/>
      <c r="M753" s="9"/>
      <c r="N753" s="12">
        <f>F753*D753</f>
        <v>0</v>
      </c>
      <c r="O753" s="1"/>
    </row>
    <row r="754" spans="1:15" x14ac:dyDescent="0.25">
      <c r="A754" s="6" t="s">
        <v>1410</v>
      </c>
      <c r="B754" s="7" t="s">
        <v>1411</v>
      </c>
      <c r="C754" s="7" t="s">
        <v>621</v>
      </c>
      <c r="D754" s="8">
        <v>235</v>
      </c>
      <c r="E754" s="12">
        <f>D754*(1-$E$2)</f>
        <v>211.5</v>
      </c>
      <c r="F754" s="6"/>
      <c r="G754" s="12">
        <f>E754*F754</f>
        <v>0</v>
      </c>
      <c r="H754" s="6"/>
      <c r="I754" s="7" t="s">
        <v>28</v>
      </c>
      <c r="J754" s="7" t="s">
        <v>618</v>
      </c>
      <c r="K754" s="6"/>
      <c r="L754" s="6"/>
      <c r="M754" s="9"/>
      <c r="N754" s="12">
        <f>F754*D754</f>
        <v>0</v>
      </c>
      <c r="O754" s="1"/>
    </row>
    <row r="755" spans="1:15" x14ac:dyDescent="0.25">
      <c r="A755" s="6" t="s">
        <v>659</v>
      </c>
      <c r="B755" s="7" t="s">
        <v>660</v>
      </c>
      <c r="C755" s="7" t="s">
        <v>621</v>
      </c>
      <c r="D755" s="8">
        <v>226</v>
      </c>
      <c r="E755" s="12">
        <f>D755*(1-$E$2)</f>
        <v>203.4</v>
      </c>
      <c r="F755" s="6"/>
      <c r="G755" s="12">
        <f>E755*F755</f>
        <v>0</v>
      </c>
      <c r="H755" s="6"/>
      <c r="I755" s="7" t="s">
        <v>28</v>
      </c>
      <c r="J755" s="7" t="s">
        <v>618</v>
      </c>
      <c r="K755" s="6"/>
      <c r="L755" s="6"/>
      <c r="M755" s="9"/>
      <c r="N755" s="12">
        <f>F755*D755</f>
        <v>0</v>
      </c>
      <c r="O755" s="1"/>
    </row>
    <row r="756" spans="1:15" x14ac:dyDescent="0.25">
      <c r="A756" s="6" t="s">
        <v>639</v>
      </c>
      <c r="B756" s="7" t="s">
        <v>640</v>
      </c>
      <c r="C756" s="7" t="s">
        <v>621</v>
      </c>
      <c r="D756" s="8">
        <v>157</v>
      </c>
      <c r="E756" s="12">
        <f>D756*(1-$E$2)</f>
        <v>141.30000000000001</v>
      </c>
      <c r="F756" s="6"/>
      <c r="G756" s="12">
        <f>E756*F756</f>
        <v>0</v>
      </c>
      <c r="H756" s="6"/>
      <c r="I756" s="7" t="s">
        <v>28</v>
      </c>
      <c r="J756" s="7" t="s">
        <v>618</v>
      </c>
      <c r="K756" s="6"/>
      <c r="L756" s="6"/>
      <c r="M756" s="9"/>
      <c r="N756" s="12">
        <f>F756*D756</f>
        <v>0</v>
      </c>
      <c r="O756" s="1"/>
    </row>
    <row r="757" spans="1:15" x14ac:dyDescent="0.25">
      <c r="A757" s="6" t="s">
        <v>1325</v>
      </c>
      <c r="B757" s="7" t="s">
        <v>1326</v>
      </c>
      <c r="C757" s="7" t="s">
        <v>621</v>
      </c>
      <c r="D757" s="8">
        <v>197</v>
      </c>
      <c r="E757" s="12">
        <f>D757*(1-$E$2)</f>
        <v>177.3</v>
      </c>
      <c r="F757" s="6"/>
      <c r="G757" s="12">
        <f>E757*F757</f>
        <v>0</v>
      </c>
      <c r="H757" s="6"/>
      <c r="I757" s="7" t="s">
        <v>28</v>
      </c>
      <c r="J757" s="7" t="s">
        <v>626</v>
      </c>
      <c r="K757" s="6"/>
      <c r="L757" s="6"/>
      <c r="M757" s="9"/>
      <c r="N757" s="12">
        <f>F757*D757</f>
        <v>0</v>
      </c>
      <c r="O757" s="1"/>
    </row>
    <row r="758" spans="1:15" x14ac:dyDescent="0.25">
      <c r="A758" s="6" t="s">
        <v>1412</v>
      </c>
      <c r="B758" s="7" t="s">
        <v>1413</v>
      </c>
      <c r="C758" s="7" t="s">
        <v>621</v>
      </c>
      <c r="D758" s="8">
        <v>268</v>
      </c>
      <c r="E758" s="12">
        <f>D758*(1-$E$2)</f>
        <v>241.20000000000002</v>
      </c>
      <c r="F758" s="6"/>
      <c r="G758" s="12">
        <f>E758*F758</f>
        <v>0</v>
      </c>
      <c r="H758" s="6"/>
      <c r="I758" s="7" t="s">
        <v>28</v>
      </c>
      <c r="J758" s="7" t="s">
        <v>626</v>
      </c>
      <c r="K758" s="6"/>
      <c r="L758" s="6"/>
      <c r="M758" s="9"/>
      <c r="N758" s="12">
        <f>F758*D758</f>
        <v>0</v>
      </c>
      <c r="O758" s="1"/>
    </row>
    <row r="759" spans="1:15" x14ac:dyDescent="0.25">
      <c r="A759" s="6" t="s">
        <v>655</v>
      </c>
      <c r="B759" s="7" t="s">
        <v>656</v>
      </c>
      <c r="C759" s="7" t="s">
        <v>621</v>
      </c>
      <c r="D759" s="8">
        <v>258</v>
      </c>
      <c r="E759" s="12">
        <f>D759*(1-$E$2)</f>
        <v>232.20000000000002</v>
      </c>
      <c r="F759" s="6"/>
      <c r="G759" s="12">
        <f>E759*F759</f>
        <v>0</v>
      </c>
      <c r="H759" s="6"/>
      <c r="I759" s="7" t="s">
        <v>28</v>
      </c>
      <c r="J759" s="7" t="s">
        <v>626</v>
      </c>
      <c r="K759" s="6"/>
      <c r="L759" s="6"/>
      <c r="M759" s="9"/>
      <c r="N759" s="12">
        <f>F759*D759</f>
        <v>0</v>
      </c>
      <c r="O759" s="1"/>
    </row>
    <row r="760" spans="1:15" x14ac:dyDescent="0.25">
      <c r="A760" s="6" t="s">
        <v>629</v>
      </c>
      <c r="B760" s="7" t="s">
        <v>630</v>
      </c>
      <c r="C760" s="7" t="s">
        <v>621</v>
      </c>
      <c r="D760" s="8">
        <v>190</v>
      </c>
      <c r="E760" s="12">
        <f>D760*(1-$E$2)</f>
        <v>171</v>
      </c>
      <c r="F760" s="6"/>
      <c r="G760" s="12">
        <f>E760*F760</f>
        <v>0</v>
      </c>
      <c r="H760" s="6"/>
      <c r="I760" s="7" t="s">
        <v>28</v>
      </c>
      <c r="J760" s="7" t="s">
        <v>626</v>
      </c>
      <c r="K760" s="6"/>
      <c r="L760" s="6"/>
      <c r="M760" s="9"/>
      <c r="N760" s="12">
        <f>F760*D760</f>
        <v>0</v>
      </c>
      <c r="O760" s="1"/>
    </row>
    <row r="761" spans="1:15" x14ac:dyDescent="0.25">
      <c r="A761" s="6" t="s">
        <v>1327</v>
      </c>
      <c r="B761" s="7" t="s">
        <v>1328</v>
      </c>
      <c r="C761" s="7" t="s">
        <v>621</v>
      </c>
      <c r="D761" s="8">
        <v>197</v>
      </c>
      <c r="E761" s="12">
        <f>D761*(1-$E$2)</f>
        <v>177.3</v>
      </c>
      <c r="F761" s="6"/>
      <c r="G761" s="12">
        <f>E761*F761</f>
        <v>0</v>
      </c>
      <c r="H761" s="6"/>
      <c r="I761" s="7" t="s">
        <v>28</v>
      </c>
      <c r="J761" s="7" t="s">
        <v>626</v>
      </c>
      <c r="K761" s="6"/>
      <c r="L761" s="6"/>
      <c r="M761" s="9"/>
      <c r="N761" s="12">
        <f>F761*D761</f>
        <v>0</v>
      </c>
      <c r="O761" s="1"/>
    </row>
    <row r="762" spans="1:15" x14ac:dyDescent="0.25">
      <c r="A762" s="6" t="s">
        <v>1414</v>
      </c>
      <c r="B762" s="7" t="s">
        <v>1415</v>
      </c>
      <c r="C762" s="7" t="s">
        <v>621</v>
      </c>
      <c r="D762" s="8">
        <v>268</v>
      </c>
      <c r="E762" s="12">
        <f>D762*(1-$E$2)</f>
        <v>241.20000000000002</v>
      </c>
      <c r="F762" s="6"/>
      <c r="G762" s="12">
        <f>E762*F762</f>
        <v>0</v>
      </c>
      <c r="H762" s="6"/>
      <c r="I762" s="7" t="s">
        <v>28</v>
      </c>
      <c r="J762" s="7" t="s">
        <v>626</v>
      </c>
      <c r="K762" s="6"/>
      <c r="L762" s="6"/>
      <c r="M762" s="9"/>
      <c r="N762" s="12">
        <f>F762*D762</f>
        <v>0</v>
      </c>
      <c r="O762" s="1"/>
    </row>
    <row r="763" spans="1:15" x14ac:dyDescent="0.25">
      <c r="A763" s="6" t="s">
        <v>661</v>
      </c>
      <c r="B763" s="7" t="s">
        <v>662</v>
      </c>
      <c r="C763" s="7" t="s">
        <v>621</v>
      </c>
      <c r="D763" s="8">
        <v>258</v>
      </c>
      <c r="E763" s="12">
        <f>D763*(1-$E$2)</f>
        <v>232.20000000000002</v>
      </c>
      <c r="F763" s="6"/>
      <c r="G763" s="12">
        <f>E763*F763</f>
        <v>0</v>
      </c>
      <c r="H763" s="6"/>
      <c r="I763" s="7" t="s">
        <v>28</v>
      </c>
      <c r="J763" s="7" t="s">
        <v>626</v>
      </c>
      <c r="K763" s="6"/>
      <c r="L763" s="6"/>
      <c r="M763" s="9"/>
      <c r="N763" s="12">
        <f>F763*D763</f>
        <v>0</v>
      </c>
      <c r="O763" s="1"/>
    </row>
    <row r="764" spans="1:15" x14ac:dyDescent="0.25">
      <c r="A764" s="6" t="s">
        <v>645</v>
      </c>
      <c r="B764" s="7" t="s">
        <v>646</v>
      </c>
      <c r="C764" s="7" t="s">
        <v>621</v>
      </c>
      <c r="D764" s="8">
        <v>190</v>
      </c>
      <c r="E764" s="12">
        <f>D764*(1-$E$2)</f>
        <v>171</v>
      </c>
      <c r="F764" s="6"/>
      <c r="G764" s="12">
        <f>E764*F764</f>
        <v>0</v>
      </c>
      <c r="H764" s="6"/>
      <c r="I764" s="7" t="s">
        <v>28</v>
      </c>
      <c r="J764" s="7" t="s">
        <v>626</v>
      </c>
      <c r="K764" s="6"/>
      <c r="L764" s="6"/>
      <c r="M764" s="9"/>
      <c r="N764" s="12">
        <f>F764*D764</f>
        <v>0</v>
      </c>
      <c r="O764" s="1"/>
    </row>
    <row r="765" spans="1:15" x14ac:dyDescent="0.25">
      <c r="A765" s="6" t="s">
        <v>4160</v>
      </c>
      <c r="B765" s="7" t="s">
        <v>4161</v>
      </c>
      <c r="C765" s="7" t="s">
        <v>621</v>
      </c>
      <c r="D765" s="8">
        <v>168</v>
      </c>
      <c r="E765" s="12">
        <f>D765*(1-$E$2)</f>
        <v>151.20000000000002</v>
      </c>
      <c r="F765" s="6"/>
      <c r="G765" s="12">
        <f>E765*F765</f>
        <v>0</v>
      </c>
      <c r="H765" s="6"/>
      <c r="I765" s="7" t="s">
        <v>28</v>
      </c>
      <c r="J765" s="7" t="s">
        <v>618</v>
      </c>
      <c r="K765" s="6"/>
      <c r="L765" s="6"/>
      <c r="M765" s="9"/>
      <c r="N765" s="12">
        <f>F765*D765</f>
        <v>0</v>
      </c>
      <c r="O765" s="1"/>
    </row>
    <row r="766" spans="1:15" x14ac:dyDescent="0.25">
      <c r="A766" s="6" t="s">
        <v>624</v>
      </c>
      <c r="B766" s="7" t="s">
        <v>625</v>
      </c>
      <c r="C766" s="7" t="s">
        <v>621</v>
      </c>
      <c r="D766" s="8">
        <v>162</v>
      </c>
      <c r="E766" s="12">
        <f>D766*(1-$E$2)</f>
        <v>145.80000000000001</v>
      </c>
      <c r="F766" s="6"/>
      <c r="G766" s="12">
        <f>E766*F766</f>
        <v>0</v>
      </c>
      <c r="H766" s="6"/>
      <c r="I766" s="7" t="s">
        <v>28</v>
      </c>
      <c r="J766" s="7" t="s">
        <v>618</v>
      </c>
      <c r="K766" s="6"/>
      <c r="L766" s="6"/>
      <c r="M766" s="9"/>
      <c r="N766" s="12">
        <f>F766*D766</f>
        <v>0</v>
      </c>
      <c r="O766" s="1"/>
    </row>
    <row r="767" spans="1:15" x14ac:dyDescent="0.25">
      <c r="A767" s="6" t="s">
        <v>1263</v>
      </c>
      <c r="B767" s="7" t="s">
        <v>1264</v>
      </c>
      <c r="C767" s="7" t="s">
        <v>621</v>
      </c>
      <c r="D767" s="8">
        <v>168</v>
      </c>
      <c r="E767" s="12">
        <f>D767*(1-$E$2)</f>
        <v>151.20000000000002</v>
      </c>
      <c r="F767" s="6"/>
      <c r="G767" s="12">
        <f>E767*F767</f>
        <v>0</v>
      </c>
      <c r="H767" s="6"/>
      <c r="I767" s="7" t="s">
        <v>28</v>
      </c>
      <c r="J767" s="7" t="s">
        <v>618</v>
      </c>
      <c r="K767" s="6"/>
      <c r="L767" s="6"/>
      <c r="M767" s="9"/>
      <c r="N767" s="12">
        <f>F767*D767</f>
        <v>0</v>
      </c>
      <c r="O767" s="1"/>
    </row>
    <row r="768" spans="1:15" x14ac:dyDescent="0.25">
      <c r="A768" s="6" t="s">
        <v>641</v>
      </c>
      <c r="B768" s="7" t="s">
        <v>642</v>
      </c>
      <c r="C768" s="7" t="s">
        <v>621</v>
      </c>
      <c r="D768" s="8">
        <v>162</v>
      </c>
      <c r="E768" s="12">
        <f>D768*(1-$E$2)</f>
        <v>145.80000000000001</v>
      </c>
      <c r="F768" s="6"/>
      <c r="G768" s="12">
        <f>E768*F768</f>
        <v>0</v>
      </c>
      <c r="H768" s="6"/>
      <c r="I768" s="7" t="s">
        <v>28</v>
      </c>
      <c r="J768" s="7" t="s">
        <v>618</v>
      </c>
      <c r="K768" s="6"/>
      <c r="L768" s="6"/>
      <c r="M768" s="9"/>
      <c r="N768" s="12">
        <f>F768*D768</f>
        <v>0</v>
      </c>
      <c r="O768" s="1"/>
    </row>
    <row r="769" spans="1:15" x14ac:dyDescent="0.25">
      <c r="A769" s="6" t="s">
        <v>1265</v>
      </c>
      <c r="B769" s="7" t="s">
        <v>1266</v>
      </c>
      <c r="C769" s="7" t="s">
        <v>621</v>
      </c>
      <c r="D769" s="8">
        <v>203</v>
      </c>
      <c r="E769" s="12">
        <f>D769*(1-$E$2)</f>
        <v>182.70000000000002</v>
      </c>
      <c r="F769" s="6"/>
      <c r="G769" s="12">
        <f>E769*F769</f>
        <v>0</v>
      </c>
      <c r="H769" s="6"/>
      <c r="I769" s="7" t="s">
        <v>28</v>
      </c>
      <c r="J769" s="7" t="s">
        <v>626</v>
      </c>
      <c r="K769" s="6"/>
      <c r="L769" s="6"/>
      <c r="M769" s="9"/>
      <c r="N769" s="12">
        <f>F769*D769</f>
        <v>0</v>
      </c>
      <c r="O769" s="1"/>
    </row>
    <row r="770" spans="1:15" x14ac:dyDescent="0.25">
      <c r="A770" s="6" t="s">
        <v>631</v>
      </c>
      <c r="B770" s="7" t="s">
        <v>632</v>
      </c>
      <c r="C770" s="7" t="s">
        <v>621</v>
      </c>
      <c r="D770" s="8">
        <v>196</v>
      </c>
      <c r="E770" s="12">
        <f>D770*(1-$E$2)</f>
        <v>176.4</v>
      </c>
      <c r="F770" s="6"/>
      <c r="G770" s="12">
        <f>E770*F770</f>
        <v>0</v>
      </c>
      <c r="H770" s="6"/>
      <c r="I770" s="7" t="s">
        <v>28</v>
      </c>
      <c r="J770" s="7" t="s">
        <v>626</v>
      </c>
      <c r="K770" s="6"/>
      <c r="L770" s="6"/>
      <c r="M770" s="9"/>
      <c r="N770" s="12">
        <f>F770*D770</f>
        <v>0</v>
      </c>
      <c r="O770" s="1"/>
    </row>
    <row r="771" spans="1:15" x14ac:dyDescent="0.25">
      <c r="A771" s="6" t="s">
        <v>1267</v>
      </c>
      <c r="B771" s="7" t="s">
        <v>1268</v>
      </c>
      <c r="C771" s="7" t="s">
        <v>621</v>
      </c>
      <c r="D771" s="8">
        <v>203</v>
      </c>
      <c r="E771" s="12">
        <f>D771*(1-$E$2)</f>
        <v>182.70000000000002</v>
      </c>
      <c r="F771" s="6"/>
      <c r="G771" s="12">
        <f>E771*F771</f>
        <v>0</v>
      </c>
      <c r="H771" s="6"/>
      <c r="I771" s="7" t="s">
        <v>28</v>
      </c>
      <c r="J771" s="7" t="s">
        <v>626</v>
      </c>
      <c r="K771" s="6"/>
      <c r="L771" s="6"/>
      <c r="M771" s="9"/>
      <c r="N771" s="12">
        <f>F771*D771</f>
        <v>0</v>
      </c>
      <c r="O771" s="1"/>
    </row>
    <row r="772" spans="1:15" x14ac:dyDescent="0.25">
      <c r="A772" s="6" t="s">
        <v>647</v>
      </c>
      <c r="B772" s="7" t="s">
        <v>648</v>
      </c>
      <c r="C772" s="7" t="s">
        <v>621</v>
      </c>
      <c r="D772" s="8">
        <v>196</v>
      </c>
      <c r="E772" s="12">
        <f>D772*(1-$E$2)</f>
        <v>176.4</v>
      </c>
      <c r="F772" s="6"/>
      <c r="G772" s="12">
        <f>E772*F772</f>
        <v>0</v>
      </c>
      <c r="H772" s="6"/>
      <c r="I772" s="7" t="s">
        <v>28</v>
      </c>
      <c r="J772" s="7" t="s">
        <v>626</v>
      </c>
      <c r="K772" s="6"/>
      <c r="L772" s="6"/>
      <c r="M772" s="9"/>
      <c r="N772" s="12">
        <f>F772*D772</f>
        <v>0</v>
      </c>
      <c r="O772" s="1"/>
    </row>
    <row r="773" spans="1:15" x14ac:dyDescent="0.25">
      <c r="A773" s="6" t="s">
        <v>1333</v>
      </c>
      <c r="B773" s="7" t="s">
        <v>1334</v>
      </c>
      <c r="C773" s="7" t="s">
        <v>1312</v>
      </c>
      <c r="D773" s="8">
        <v>10.199999999999999</v>
      </c>
      <c r="E773" s="12">
        <f>D773*(1-$E$2)</f>
        <v>9.18</v>
      </c>
      <c r="F773" s="6"/>
      <c r="G773" s="12">
        <f>E773*F773</f>
        <v>0</v>
      </c>
      <c r="H773" s="6"/>
      <c r="I773" s="7" t="s">
        <v>28</v>
      </c>
      <c r="J773" s="7" t="s">
        <v>261</v>
      </c>
      <c r="K773" s="6"/>
      <c r="L773" s="6"/>
      <c r="M773" s="9"/>
      <c r="N773" s="12">
        <f>F773*D773</f>
        <v>0</v>
      </c>
      <c r="O773" s="1"/>
    </row>
    <row r="774" spans="1:15" x14ac:dyDescent="0.25">
      <c r="A774" s="6" t="s">
        <v>1272</v>
      </c>
      <c r="B774" s="7" t="s">
        <v>1273</v>
      </c>
      <c r="C774" s="7" t="s">
        <v>1274</v>
      </c>
      <c r="D774" s="8">
        <v>10.3</v>
      </c>
      <c r="E774" s="12">
        <f>D774*(1-$E$2)</f>
        <v>9.2700000000000014</v>
      </c>
      <c r="F774" s="6"/>
      <c r="G774" s="12">
        <f>E774*F774</f>
        <v>0</v>
      </c>
      <c r="H774" s="6"/>
      <c r="I774" s="7" t="s">
        <v>28</v>
      </c>
      <c r="J774" s="7" t="s">
        <v>261</v>
      </c>
      <c r="K774" s="6"/>
      <c r="L774" s="6"/>
      <c r="M774" s="9"/>
      <c r="N774" s="12">
        <f>F774*D774</f>
        <v>0</v>
      </c>
      <c r="O774" s="1"/>
    </row>
    <row r="775" spans="1:15" x14ac:dyDescent="0.25">
      <c r="A775" s="6" t="s">
        <v>1382</v>
      </c>
      <c r="B775" s="7" t="s">
        <v>1383</v>
      </c>
      <c r="C775" s="7" t="s">
        <v>621</v>
      </c>
      <c r="D775" s="8">
        <v>237</v>
      </c>
      <c r="E775" s="12">
        <f>D775*(1-$E$2)</f>
        <v>213.3</v>
      </c>
      <c r="F775" s="6"/>
      <c r="G775" s="12">
        <f>E775*F775</f>
        <v>0</v>
      </c>
      <c r="H775" s="6"/>
      <c r="I775" s="7" t="s">
        <v>28</v>
      </c>
      <c r="J775" s="7" t="s">
        <v>626</v>
      </c>
      <c r="K775" s="6"/>
      <c r="L775" s="6"/>
      <c r="M775" s="9"/>
      <c r="N775" s="12">
        <f>F775*D775</f>
        <v>0</v>
      </c>
      <c r="O775" s="1"/>
    </row>
    <row r="776" spans="1:15" x14ac:dyDescent="0.25">
      <c r="A776" s="6" t="s">
        <v>1329</v>
      </c>
      <c r="B776" s="7" t="s">
        <v>1330</v>
      </c>
      <c r="C776" s="7" t="s">
        <v>621</v>
      </c>
      <c r="D776" s="8">
        <v>308</v>
      </c>
      <c r="E776" s="12">
        <f>D776*(1-$E$2)</f>
        <v>277.2</v>
      </c>
      <c r="F776" s="6"/>
      <c r="G776" s="12">
        <f>E776*F776</f>
        <v>0</v>
      </c>
      <c r="H776" s="6"/>
      <c r="I776" s="7" t="s">
        <v>28</v>
      </c>
      <c r="J776" s="7" t="s">
        <v>626</v>
      </c>
      <c r="K776" s="6"/>
      <c r="L776" s="6"/>
      <c r="M776" s="9"/>
      <c r="N776" s="12">
        <f>F776*D776</f>
        <v>0</v>
      </c>
      <c r="O776" s="1"/>
    </row>
    <row r="777" spans="1:15" x14ac:dyDescent="0.25">
      <c r="A777" s="6" t="s">
        <v>657</v>
      </c>
      <c r="B777" s="7" t="s">
        <v>658</v>
      </c>
      <c r="C777" s="7" t="s">
        <v>621</v>
      </c>
      <c r="D777" s="8">
        <v>297</v>
      </c>
      <c r="E777" s="12">
        <f>D777*(1-$E$2)</f>
        <v>267.3</v>
      </c>
      <c r="F777" s="6"/>
      <c r="G777" s="12">
        <f>E777*F777</f>
        <v>0</v>
      </c>
      <c r="H777" s="6"/>
      <c r="I777" s="7" t="s">
        <v>28</v>
      </c>
      <c r="J777" s="7" t="s">
        <v>626</v>
      </c>
      <c r="K777" s="6"/>
      <c r="L777" s="6"/>
      <c r="M777" s="9"/>
      <c r="N777" s="12">
        <f>F777*D777</f>
        <v>0</v>
      </c>
      <c r="O777" s="1"/>
    </row>
    <row r="778" spans="1:15" x14ac:dyDescent="0.25">
      <c r="A778" s="6" t="s">
        <v>633</v>
      </c>
      <c r="B778" s="7" t="s">
        <v>634</v>
      </c>
      <c r="C778" s="7" t="s">
        <v>621</v>
      </c>
      <c r="D778" s="8">
        <v>228</v>
      </c>
      <c r="E778" s="12">
        <f>D778*(1-$E$2)</f>
        <v>205.20000000000002</v>
      </c>
      <c r="F778" s="6"/>
      <c r="G778" s="12">
        <f>E778*F778</f>
        <v>0</v>
      </c>
      <c r="H778" s="6"/>
      <c r="I778" s="7" t="s">
        <v>28</v>
      </c>
      <c r="J778" s="7" t="s">
        <v>626</v>
      </c>
      <c r="K778" s="6"/>
      <c r="L778" s="6"/>
      <c r="M778" s="9"/>
      <c r="N778" s="12">
        <f>F778*D778</f>
        <v>0</v>
      </c>
      <c r="O778" s="1"/>
    </row>
    <row r="779" spans="1:15" x14ac:dyDescent="0.25">
      <c r="A779" s="6" t="s">
        <v>1384</v>
      </c>
      <c r="B779" s="7" t="s">
        <v>1385</v>
      </c>
      <c r="C779" s="7" t="s">
        <v>621</v>
      </c>
      <c r="D779" s="8">
        <v>237</v>
      </c>
      <c r="E779" s="12">
        <f>D779*(1-$E$2)</f>
        <v>213.3</v>
      </c>
      <c r="F779" s="6"/>
      <c r="G779" s="12">
        <f>E779*F779</f>
        <v>0</v>
      </c>
      <c r="H779" s="6"/>
      <c r="I779" s="7" t="s">
        <v>28</v>
      </c>
      <c r="J779" s="7" t="s">
        <v>626</v>
      </c>
      <c r="K779" s="6"/>
      <c r="L779" s="6"/>
      <c r="M779" s="9"/>
      <c r="N779" s="12">
        <f>F779*D779</f>
        <v>0</v>
      </c>
      <c r="O779" s="1"/>
    </row>
    <row r="780" spans="1:15" x14ac:dyDescent="0.25">
      <c r="A780" s="6" t="s">
        <v>1331</v>
      </c>
      <c r="B780" s="7" t="s">
        <v>1332</v>
      </c>
      <c r="C780" s="7" t="s">
        <v>621</v>
      </c>
      <c r="D780" s="8">
        <v>308</v>
      </c>
      <c r="E780" s="12">
        <f>D780*(1-$E$2)</f>
        <v>277.2</v>
      </c>
      <c r="F780" s="6"/>
      <c r="G780" s="12">
        <f>E780*F780</f>
        <v>0</v>
      </c>
      <c r="H780" s="6"/>
      <c r="I780" s="7" t="s">
        <v>28</v>
      </c>
      <c r="J780" s="7" t="s">
        <v>626</v>
      </c>
      <c r="K780" s="6"/>
      <c r="L780" s="6"/>
      <c r="M780" s="9"/>
      <c r="N780" s="12">
        <f>F780*D780</f>
        <v>0</v>
      </c>
      <c r="O780" s="1"/>
    </row>
    <row r="781" spans="1:15" x14ac:dyDescent="0.25">
      <c r="A781" s="6" t="s">
        <v>663</v>
      </c>
      <c r="B781" s="7" t="s">
        <v>664</v>
      </c>
      <c r="C781" s="7" t="s">
        <v>621</v>
      </c>
      <c r="D781" s="8">
        <v>297</v>
      </c>
      <c r="E781" s="12">
        <f>D781*(1-$E$2)</f>
        <v>267.3</v>
      </c>
      <c r="F781" s="6"/>
      <c r="G781" s="12">
        <f>E781*F781</f>
        <v>0</v>
      </c>
      <c r="H781" s="6"/>
      <c r="I781" s="7" t="s">
        <v>28</v>
      </c>
      <c r="J781" s="7" t="s">
        <v>626</v>
      </c>
      <c r="K781" s="6"/>
      <c r="L781" s="6"/>
      <c r="M781" s="9"/>
      <c r="N781" s="12">
        <f>F781*D781</f>
        <v>0</v>
      </c>
      <c r="O781" s="1"/>
    </row>
    <row r="782" spans="1:15" x14ac:dyDescent="0.25">
      <c r="A782" s="6" t="s">
        <v>649</v>
      </c>
      <c r="B782" s="7" t="s">
        <v>650</v>
      </c>
      <c r="C782" s="7" t="s">
        <v>621</v>
      </c>
      <c r="D782" s="8">
        <v>228</v>
      </c>
      <c r="E782" s="12">
        <f>D782*(1-$E$2)</f>
        <v>205.20000000000002</v>
      </c>
      <c r="F782" s="6"/>
      <c r="G782" s="12">
        <f>E782*F782</f>
        <v>0</v>
      </c>
      <c r="H782" s="6"/>
      <c r="I782" s="7" t="s">
        <v>28</v>
      </c>
      <c r="J782" s="7" t="s">
        <v>626</v>
      </c>
      <c r="K782" s="6"/>
      <c r="L782" s="6"/>
      <c r="M782" s="9"/>
      <c r="N782" s="12">
        <f>F782*D782</f>
        <v>0</v>
      </c>
      <c r="O782" s="1"/>
    </row>
    <row r="783" spans="1:15" x14ac:dyDescent="0.25">
      <c r="A783" s="6" t="s">
        <v>1277</v>
      </c>
      <c r="B783" s="7" t="s">
        <v>1278</v>
      </c>
      <c r="C783" s="7" t="s">
        <v>621</v>
      </c>
      <c r="D783" s="8">
        <v>244</v>
      </c>
      <c r="E783" s="12">
        <f>D783*(1-$E$2)</f>
        <v>219.6</v>
      </c>
      <c r="F783" s="6"/>
      <c r="G783" s="12">
        <f>E783*F783</f>
        <v>0</v>
      </c>
      <c r="H783" s="6"/>
      <c r="I783" s="7" t="s">
        <v>28</v>
      </c>
      <c r="J783" s="7" t="s">
        <v>626</v>
      </c>
      <c r="K783" s="6"/>
      <c r="L783" s="6"/>
      <c r="M783" s="9"/>
      <c r="N783" s="12">
        <f>F783*D783</f>
        <v>0</v>
      </c>
      <c r="O783" s="1"/>
    </row>
    <row r="784" spans="1:15" x14ac:dyDescent="0.25">
      <c r="A784" s="6" t="s">
        <v>635</v>
      </c>
      <c r="B784" s="7" t="s">
        <v>636</v>
      </c>
      <c r="C784" s="7" t="s">
        <v>621</v>
      </c>
      <c r="D784" s="8">
        <v>235</v>
      </c>
      <c r="E784" s="12">
        <f>D784*(1-$E$2)</f>
        <v>211.5</v>
      </c>
      <c r="F784" s="6"/>
      <c r="G784" s="12">
        <f>E784*F784</f>
        <v>0</v>
      </c>
      <c r="H784" s="6"/>
      <c r="I784" s="7" t="s">
        <v>28</v>
      </c>
      <c r="J784" s="7" t="s">
        <v>626</v>
      </c>
      <c r="K784" s="6"/>
      <c r="L784" s="6"/>
      <c r="M784" s="9"/>
      <c r="N784" s="12">
        <f>F784*D784</f>
        <v>0</v>
      </c>
      <c r="O784" s="1"/>
    </row>
    <row r="785" spans="1:15" x14ac:dyDescent="0.25">
      <c r="A785" s="6" t="s">
        <v>1279</v>
      </c>
      <c r="B785" s="7" t="s">
        <v>1280</v>
      </c>
      <c r="C785" s="7" t="s">
        <v>621</v>
      </c>
      <c r="D785" s="8">
        <v>244</v>
      </c>
      <c r="E785" s="12">
        <f>D785*(1-$E$2)</f>
        <v>219.6</v>
      </c>
      <c r="F785" s="6"/>
      <c r="G785" s="12">
        <f>E785*F785</f>
        <v>0</v>
      </c>
      <c r="H785" s="6"/>
      <c r="I785" s="7" t="s">
        <v>28</v>
      </c>
      <c r="J785" s="7" t="s">
        <v>626</v>
      </c>
      <c r="K785" s="6"/>
      <c r="L785" s="6"/>
      <c r="M785" s="9"/>
      <c r="N785" s="12">
        <f>F785*D785</f>
        <v>0</v>
      </c>
      <c r="O785" s="1"/>
    </row>
    <row r="786" spans="1:15" x14ac:dyDescent="0.25">
      <c r="A786" s="6" t="s">
        <v>651</v>
      </c>
      <c r="B786" s="7" t="s">
        <v>652</v>
      </c>
      <c r="C786" s="7" t="s">
        <v>621</v>
      </c>
      <c r="D786" s="8">
        <v>235</v>
      </c>
      <c r="E786" s="12">
        <f>D786*(1-$E$2)</f>
        <v>211.5</v>
      </c>
      <c r="F786" s="6"/>
      <c r="G786" s="12">
        <f>E786*F786</f>
        <v>0</v>
      </c>
      <c r="H786" s="6"/>
      <c r="I786" s="7" t="s">
        <v>28</v>
      </c>
      <c r="J786" s="7" t="s">
        <v>626</v>
      </c>
      <c r="K786" s="6"/>
      <c r="L786" s="6"/>
      <c r="M786" s="9"/>
      <c r="N786" s="12">
        <f>F786*D786</f>
        <v>0</v>
      </c>
      <c r="O786" s="1"/>
    </row>
    <row r="787" spans="1:15" x14ac:dyDescent="0.25">
      <c r="A787" s="6" t="s">
        <v>578</v>
      </c>
      <c r="B787" s="7" t="s">
        <v>579</v>
      </c>
      <c r="C787" s="7" t="s">
        <v>264</v>
      </c>
      <c r="D787" s="8">
        <v>17.399999999999999</v>
      </c>
      <c r="E787" s="12">
        <f>D787*(1-$E$2)</f>
        <v>15.659999999999998</v>
      </c>
      <c r="F787" s="6"/>
      <c r="G787" s="12">
        <f>E787*F787</f>
        <v>0</v>
      </c>
      <c r="H787" s="6"/>
      <c r="I787" s="7" t="s">
        <v>28</v>
      </c>
      <c r="J787" s="7" t="s">
        <v>261</v>
      </c>
      <c r="K787" s="6"/>
      <c r="L787" s="6"/>
      <c r="M787" s="9"/>
      <c r="N787" s="12">
        <f>F787*D787</f>
        <v>0</v>
      </c>
      <c r="O787" s="1"/>
    </row>
    <row r="788" spans="1:15" x14ac:dyDescent="0.25">
      <c r="A788" s="6" t="s">
        <v>576</v>
      </c>
      <c r="B788" s="7" t="s">
        <v>577</v>
      </c>
      <c r="C788" s="7" t="s">
        <v>264</v>
      </c>
      <c r="D788" s="8">
        <v>17.399999999999999</v>
      </c>
      <c r="E788" s="12">
        <f>D788*(1-$E$2)</f>
        <v>15.659999999999998</v>
      </c>
      <c r="F788" s="6"/>
      <c r="G788" s="12">
        <f>E788*F788</f>
        <v>0</v>
      </c>
      <c r="H788" s="6"/>
      <c r="I788" s="7" t="s">
        <v>28</v>
      </c>
      <c r="J788" s="7" t="s">
        <v>261</v>
      </c>
      <c r="K788" s="6"/>
      <c r="L788" s="6"/>
      <c r="M788" s="9"/>
      <c r="N788" s="12">
        <f>F788*D788</f>
        <v>0</v>
      </c>
      <c r="O788" s="1"/>
    </row>
    <row r="789" spans="1:15" x14ac:dyDescent="0.25">
      <c r="A789" s="6" t="s">
        <v>582</v>
      </c>
      <c r="B789" s="7" t="s">
        <v>583</v>
      </c>
      <c r="C789" s="7" t="s">
        <v>264</v>
      </c>
      <c r="D789" s="8">
        <v>13.5</v>
      </c>
      <c r="E789" s="12">
        <f>D789*(1-$E$2)</f>
        <v>12.15</v>
      </c>
      <c r="F789" s="6"/>
      <c r="G789" s="12">
        <f>E789*F789</f>
        <v>0</v>
      </c>
      <c r="H789" s="6"/>
      <c r="I789" s="7" t="s">
        <v>28</v>
      </c>
      <c r="J789" s="7" t="s">
        <v>261</v>
      </c>
      <c r="K789" s="6"/>
      <c r="L789" s="6"/>
      <c r="M789" s="9"/>
      <c r="N789" s="12">
        <f>F789*D789</f>
        <v>0</v>
      </c>
      <c r="O789" s="1"/>
    </row>
    <row r="790" spans="1:15" x14ac:dyDescent="0.25">
      <c r="A790" s="6" t="s">
        <v>580</v>
      </c>
      <c r="B790" s="7" t="s">
        <v>581</v>
      </c>
      <c r="C790" s="7" t="s">
        <v>264</v>
      </c>
      <c r="D790" s="8">
        <v>13.5</v>
      </c>
      <c r="E790" s="12">
        <f>D790*(1-$E$2)</f>
        <v>12.15</v>
      </c>
      <c r="F790" s="6"/>
      <c r="G790" s="12">
        <f>E790*F790</f>
        <v>0</v>
      </c>
      <c r="H790" s="6"/>
      <c r="I790" s="7" t="s">
        <v>28</v>
      </c>
      <c r="J790" s="7" t="s">
        <v>261</v>
      </c>
      <c r="K790" s="6"/>
      <c r="L790" s="6"/>
      <c r="M790" s="9"/>
      <c r="N790" s="12">
        <f>F790*D790</f>
        <v>0</v>
      </c>
      <c r="O790" s="1"/>
    </row>
    <row r="791" spans="1:15" x14ac:dyDescent="0.25">
      <c r="A791" s="6" t="s">
        <v>262</v>
      </c>
      <c r="B791" s="7" t="s">
        <v>263</v>
      </c>
      <c r="C791" s="7" t="s">
        <v>264</v>
      </c>
      <c r="D791" s="8">
        <v>23.5</v>
      </c>
      <c r="E791" s="12">
        <f>D791*(1-$E$2)</f>
        <v>21.150000000000002</v>
      </c>
      <c r="F791" s="6"/>
      <c r="G791" s="12">
        <f>E791*F791</f>
        <v>0</v>
      </c>
      <c r="H791" s="6"/>
      <c r="I791" s="7" t="s">
        <v>28</v>
      </c>
      <c r="J791" s="7" t="s">
        <v>261</v>
      </c>
      <c r="K791" s="6"/>
      <c r="L791" s="6"/>
      <c r="M791" s="9"/>
      <c r="N791" s="12">
        <f>F791*D791</f>
        <v>0</v>
      </c>
      <c r="O791" s="1"/>
    </row>
    <row r="792" spans="1:15" x14ac:dyDescent="0.25">
      <c r="A792" s="6" t="s">
        <v>588</v>
      </c>
      <c r="B792" s="7" t="s">
        <v>589</v>
      </c>
      <c r="C792" s="7" t="s">
        <v>264</v>
      </c>
      <c r="D792" s="8">
        <v>16.5</v>
      </c>
      <c r="E792" s="12">
        <f>D792*(1-$E$2)</f>
        <v>14.85</v>
      </c>
      <c r="F792" s="6"/>
      <c r="G792" s="12">
        <f>E792*F792</f>
        <v>0</v>
      </c>
      <c r="H792" s="6"/>
      <c r="I792" s="7" t="s">
        <v>28</v>
      </c>
      <c r="J792" s="7" t="s">
        <v>261</v>
      </c>
      <c r="K792" s="6"/>
      <c r="L792" s="6"/>
      <c r="M792" s="9"/>
      <c r="N792" s="12">
        <f>F792*D792</f>
        <v>0</v>
      </c>
      <c r="O792" s="1"/>
    </row>
    <row r="793" spans="1:15" x14ac:dyDescent="0.25">
      <c r="A793" s="6" t="s">
        <v>584</v>
      </c>
      <c r="B793" s="7" t="s">
        <v>585</v>
      </c>
      <c r="C793" s="7" t="s">
        <v>264</v>
      </c>
      <c r="D793" s="8">
        <v>16.5</v>
      </c>
      <c r="E793" s="12">
        <f>D793*(1-$E$2)</f>
        <v>14.85</v>
      </c>
      <c r="F793" s="6"/>
      <c r="G793" s="12">
        <f>E793*F793</f>
        <v>0</v>
      </c>
      <c r="H793" s="6"/>
      <c r="I793" s="7" t="s">
        <v>28</v>
      </c>
      <c r="J793" s="7" t="s">
        <v>261</v>
      </c>
      <c r="K793" s="6"/>
      <c r="L793" s="6"/>
      <c r="M793" s="9"/>
      <c r="N793" s="12">
        <f>F793*D793</f>
        <v>0</v>
      </c>
      <c r="O793" s="1"/>
    </row>
    <row r="794" spans="1:15" x14ac:dyDescent="0.25">
      <c r="A794" s="6" t="s">
        <v>1133</v>
      </c>
      <c r="B794" s="7" t="s">
        <v>1134</v>
      </c>
      <c r="C794" s="7" t="s">
        <v>264</v>
      </c>
      <c r="D794" s="8">
        <v>48.7</v>
      </c>
      <c r="E794" s="12">
        <f>D794*(1-$E$2)</f>
        <v>43.830000000000005</v>
      </c>
      <c r="F794" s="6"/>
      <c r="G794" s="12">
        <f>E794*F794</f>
        <v>0</v>
      </c>
      <c r="H794" s="6"/>
      <c r="I794" s="7" t="s">
        <v>28</v>
      </c>
      <c r="J794" s="7" t="s">
        <v>261</v>
      </c>
      <c r="K794" s="6"/>
      <c r="L794" s="6"/>
      <c r="M794" s="9"/>
      <c r="N794" s="12">
        <f>F794*D794</f>
        <v>0</v>
      </c>
      <c r="O794" s="1"/>
    </row>
    <row r="795" spans="1:15" x14ac:dyDescent="0.25">
      <c r="A795" s="6" t="s">
        <v>586</v>
      </c>
      <c r="B795" s="7" t="s">
        <v>587</v>
      </c>
      <c r="C795" s="7" t="s">
        <v>264</v>
      </c>
      <c r="D795" s="8">
        <v>16.5</v>
      </c>
      <c r="E795" s="12">
        <f>D795*(1-$E$2)</f>
        <v>14.85</v>
      </c>
      <c r="F795" s="6"/>
      <c r="G795" s="12">
        <f>E795*F795</f>
        <v>0</v>
      </c>
      <c r="H795" s="6"/>
      <c r="I795" s="7" t="s">
        <v>28</v>
      </c>
      <c r="J795" s="7" t="s">
        <v>261</v>
      </c>
      <c r="K795" s="6"/>
      <c r="L795" s="6"/>
      <c r="M795" s="9"/>
      <c r="N795" s="12">
        <f>F795*D795</f>
        <v>0</v>
      </c>
      <c r="O795" s="1"/>
    </row>
    <row r="796" spans="1:15" x14ac:dyDescent="0.25">
      <c r="A796" s="6" t="s">
        <v>1295</v>
      </c>
      <c r="B796" s="7" t="s">
        <v>1296</v>
      </c>
      <c r="C796" s="7" t="s">
        <v>1297</v>
      </c>
      <c r="D796" s="8">
        <v>19.8</v>
      </c>
      <c r="E796" s="12">
        <f>D796*(1-$E$2)</f>
        <v>17.82</v>
      </c>
      <c r="F796" s="6"/>
      <c r="G796" s="12">
        <f>E796*F796</f>
        <v>0</v>
      </c>
      <c r="H796" s="6"/>
      <c r="I796" s="7" t="s">
        <v>28</v>
      </c>
      <c r="J796" s="7" t="s">
        <v>261</v>
      </c>
      <c r="K796" s="6"/>
      <c r="L796" s="6"/>
      <c r="M796" s="9"/>
      <c r="N796" s="12">
        <f>F796*D796</f>
        <v>0</v>
      </c>
      <c r="O796" s="1"/>
    </row>
    <row r="797" spans="1:15" x14ac:dyDescent="0.25">
      <c r="A797" s="6" t="s">
        <v>1298</v>
      </c>
      <c r="B797" s="7" t="s">
        <v>1299</v>
      </c>
      <c r="C797" s="7" t="s">
        <v>1297</v>
      </c>
      <c r="D797" s="8">
        <v>19.8</v>
      </c>
      <c r="E797" s="12">
        <f>D797*(1-$E$2)</f>
        <v>17.82</v>
      </c>
      <c r="F797" s="6"/>
      <c r="G797" s="12">
        <f>E797*F797</f>
        <v>0</v>
      </c>
      <c r="H797" s="6"/>
      <c r="I797" s="7" t="s">
        <v>28</v>
      </c>
      <c r="J797" s="7" t="s">
        <v>261</v>
      </c>
      <c r="K797" s="6"/>
      <c r="L797" s="6"/>
      <c r="M797" s="9"/>
      <c r="N797" s="12">
        <f>F797*D797</f>
        <v>0</v>
      </c>
      <c r="O797" s="1"/>
    </row>
    <row r="798" spans="1:15" x14ac:dyDescent="0.25">
      <c r="A798" s="6" t="s">
        <v>1302</v>
      </c>
      <c r="B798" s="7" t="s">
        <v>1303</v>
      </c>
      <c r="C798" s="7" t="s">
        <v>1297</v>
      </c>
      <c r="D798" s="8">
        <v>19.8</v>
      </c>
      <c r="E798" s="12">
        <f>D798*(1-$E$2)</f>
        <v>17.82</v>
      </c>
      <c r="F798" s="6"/>
      <c r="G798" s="12">
        <f>E798*F798</f>
        <v>0</v>
      </c>
      <c r="H798" s="6"/>
      <c r="I798" s="7" t="s">
        <v>28</v>
      </c>
      <c r="J798" s="7" t="s">
        <v>261</v>
      </c>
      <c r="K798" s="6"/>
      <c r="L798" s="6"/>
      <c r="M798" s="9"/>
      <c r="N798" s="12">
        <f>F798*D798</f>
        <v>0</v>
      </c>
      <c r="O798" s="1"/>
    </row>
    <row r="799" spans="1:15" x14ac:dyDescent="0.25">
      <c r="A799" s="6" t="s">
        <v>1304</v>
      </c>
      <c r="B799" s="7" t="s">
        <v>1305</v>
      </c>
      <c r="C799" s="7" t="s">
        <v>1297</v>
      </c>
      <c r="D799" s="8">
        <v>19.8</v>
      </c>
      <c r="E799" s="12">
        <f>D799*(1-$E$2)</f>
        <v>17.82</v>
      </c>
      <c r="F799" s="6"/>
      <c r="G799" s="12">
        <f>E799*F799</f>
        <v>0</v>
      </c>
      <c r="H799" s="6"/>
      <c r="I799" s="7" t="s">
        <v>28</v>
      </c>
      <c r="J799" s="7" t="s">
        <v>261</v>
      </c>
      <c r="K799" s="6"/>
      <c r="L799" s="6"/>
      <c r="M799" s="9"/>
      <c r="N799" s="12">
        <f>F799*D799</f>
        <v>0</v>
      </c>
      <c r="O799" s="1"/>
    </row>
    <row r="800" spans="1:15" x14ac:dyDescent="0.25">
      <c r="A800" s="6" t="s">
        <v>1306</v>
      </c>
      <c r="B800" s="7" t="s">
        <v>1307</v>
      </c>
      <c r="C800" s="7" t="s">
        <v>1297</v>
      </c>
      <c r="D800" s="8">
        <v>19.8</v>
      </c>
      <c r="E800" s="12">
        <f>D800*(1-$E$2)</f>
        <v>17.82</v>
      </c>
      <c r="F800" s="6"/>
      <c r="G800" s="12">
        <f>E800*F800</f>
        <v>0</v>
      </c>
      <c r="H800" s="6"/>
      <c r="I800" s="7" t="s">
        <v>28</v>
      </c>
      <c r="J800" s="7" t="s">
        <v>261</v>
      </c>
      <c r="K800" s="6"/>
      <c r="L800" s="6"/>
      <c r="M800" s="9"/>
      <c r="N800" s="12">
        <f>F800*D800</f>
        <v>0</v>
      </c>
      <c r="O800" s="1"/>
    </row>
    <row r="801" spans="1:15" x14ac:dyDescent="0.25">
      <c r="A801" s="6" t="s">
        <v>1300</v>
      </c>
      <c r="B801" s="7" t="s">
        <v>1301</v>
      </c>
      <c r="C801" s="7" t="s">
        <v>1297</v>
      </c>
      <c r="D801" s="8">
        <v>19.8</v>
      </c>
      <c r="E801" s="12">
        <f>D801*(1-$E$2)</f>
        <v>17.82</v>
      </c>
      <c r="F801" s="6"/>
      <c r="G801" s="12">
        <f>E801*F801</f>
        <v>0</v>
      </c>
      <c r="H801" s="6"/>
      <c r="I801" s="7" t="s">
        <v>28</v>
      </c>
      <c r="J801" s="7" t="s">
        <v>261</v>
      </c>
      <c r="K801" s="6"/>
      <c r="L801" s="6"/>
      <c r="M801" s="9"/>
      <c r="N801" s="12">
        <f>F801*D801</f>
        <v>0</v>
      </c>
      <c r="O801" s="1"/>
    </row>
    <row r="802" spans="1:15" x14ac:dyDescent="0.25">
      <c r="A802" s="6" t="s">
        <v>1442</v>
      </c>
      <c r="B802" s="7" t="s">
        <v>1443</v>
      </c>
      <c r="C802" s="7" t="s">
        <v>1341</v>
      </c>
      <c r="D802" s="8">
        <v>32.299999999999997</v>
      </c>
      <c r="E802" s="12">
        <f>D802*(1-$E$2)</f>
        <v>29.069999999999997</v>
      </c>
      <c r="F802" s="6"/>
      <c r="G802" s="12">
        <f>E802*F802</f>
        <v>0</v>
      </c>
      <c r="H802" s="6"/>
      <c r="I802" s="7" t="s">
        <v>28</v>
      </c>
      <c r="J802" s="7" t="s">
        <v>261</v>
      </c>
      <c r="K802" s="6"/>
      <c r="L802" s="6"/>
      <c r="M802" s="9"/>
      <c r="N802" s="12">
        <f>F802*D802</f>
        <v>0</v>
      </c>
      <c r="O802" s="1"/>
    </row>
    <row r="803" spans="1:15" x14ac:dyDescent="0.25">
      <c r="A803" s="6" t="s">
        <v>1416</v>
      </c>
      <c r="B803" s="7" t="s">
        <v>1417</v>
      </c>
      <c r="C803" s="7" t="s">
        <v>1341</v>
      </c>
      <c r="D803" s="8">
        <v>45.2</v>
      </c>
      <c r="E803" s="12">
        <f>D803*(1-$E$2)</f>
        <v>40.680000000000007</v>
      </c>
      <c r="F803" s="6"/>
      <c r="G803" s="12">
        <f>E803*F803</f>
        <v>0</v>
      </c>
      <c r="H803" s="6"/>
      <c r="I803" s="7" t="s">
        <v>28</v>
      </c>
      <c r="J803" s="7" t="s">
        <v>261</v>
      </c>
      <c r="K803" s="6"/>
      <c r="L803" s="6"/>
      <c r="M803" s="9"/>
      <c r="N803" s="12">
        <f>F803*D803</f>
        <v>0</v>
      </c>
      <c r="O803" s="1"/>
    </row>
    <row r="804" spans="1:15" x14ac:dyDescent="0.25">
      <c r="A804" s="6" t="s">
        <v>1386</v>
      </c>
      <c r="B804" s="7" t="s">
        <v>1387</v>
      </c>
      <c r="C804" s="7" t="s">
        <v>1341</v>
      </c>
      <c r="D804" s="8">
        <v>70.3</v>
      </c>
      <c r="E804" s="12">
        <f>D804*(1-$E$2)</f>
        <v>63.269999999999996</v>
      </c>
      <c r="F804" s="6"/>
      <c r="G804" s="12">
        <f>E804*F804</f>
        <v>0</v>
      </c>
      <c r="H804" s="6"/>
      <c r="I804" s="7" t="s">
        <v>28</v>
      </c>
      <c r="J804" s="7" t="s">
        <v>261</v>
      </c>
      <c r="K804" s="6"/>
      <c r="L804" s="6"/>
      <c r="M804" s="9"/>
      <c r="N804" s="12">
        <f>F804*D804</f>
        <v>0</v>
      </c>
      <c r="O804" s="1"/>
    </row>
    <row r="805" spans="1:15" x14ac:dyDescent="0.25">
      <c r="A805" s="6" t="s">
        <v>1339</v>
      </c>
      <c r="B805" s="7" t="s">
        <v>1340</v>
      </c>
      <c r="C805" s="7" t="s">
        <v>1341</v>
      </c>
      <c r="D805" s="8">
        <v>35.4</v>
      </c>
      <c r="E805" s="12">
        <f>D805*(1-$E$2)</f>
        <v>31.86</v>
      </c>
      <c r="F805" s="6"/>
      <c r="G805" s="12">
        <f>E805*F805</f>
        <v>0</v>
      </c>
      <c r="H805" s="6"/>
      <c r="I805" s="7" t="s">
        <v>28</v>
      </c>
      <c r="J805" s="7" t="s">
        <v>261</v>
      </c>
      <c r="K805" s="6"/>
      <c r="L805" s="6"/>
      <c r="M805" s="9"/>
      <c r="N805" s="12">
        <f>F805*D805</f>
        <v>0</v>
      </c>
      <c r="O805" s="1"/>
    </row>
    <row r="806" spans="1:15" x14ac:dyDescent="0.25">
      <c r="A806" s="6" t="s">
        <v>1342</v>
      </c>
      <c r="B806" s="7" t="s">
        <v>1343</v>
      </c>
      <c r="C806" s="7" t="s">
        <v>1341</v>
      </c>
      <c r="D806" s="8">
        <v>49.6</v>
      </c>
      <c r="E806" s="12">
        <f>D806*(1-$E$2)</f>
        <v>44.64</v>
      </c>
      <c r="F806" s="6"/>
      <c r="G806" s="12">
        <f>E806*F806</f>
        <v>0</v>
      </c>
      <c r="H806" s="6"/>
      <c r="I806" s="7" t="s">
        <v>28</v>
      </c>
      <c r="J806" s="7" t="s">
        <v>261</v>
      </c>
      <c r="K806" s="6"/>
      <c r="L806" s="6"/>
      <c r="M806" s="9"/>
      <c r="N806" s="12">
        <f>F806*D806</f>
        <v>0</v>
      </c>
      <c r="O806" s="1"/>
    </row>
    <row r="807" spans="1:15" x14ac:dyDescent="0.25">
      <c r="A807" s="6" t="s">
        <v>1370</v>
      </c>
      <c r="B807" s="7" t="s">
        <v>1371</v>
      </c>
      <c r="C807" s="7" t="s">
        <v>1341</v>
      </c>
      <c r="D807" s="8">
        <v>77.3</v>
      </c>
      <c r="E807" s="12">
        <f>D807*(1-$E$2)</f>
        <v>69.569999999999993</v>
      </c>
      <c r="F807" s="6"/>
      <c r="G807" s="12">
        <f>E807*F807</f>
        <v>0</v>
      </c>
      <c r="H807" s="6"/>
      <c r="I807" s="7" t="s">
        <v>28</v>
      </c>
      <c r="J807" s="7" t="s">
        <v>261</v>
      </c>
      <c r="K807" s="6"/>
      <c r="L807" s="6"/>
      <c r="M807" s="9"/>
      <c r="N807" s="12">
        <f>F807*D807</f>
        <v>0</v>
      </c>
      <c r="O807" s="1"/>
    </row>
    <row r="808" spans="1:15" x14ac:dyDescent="0.25">
      <c r="A808" s="6" t="s">
        <v>1372</v>
      </c>
      <c r="B808" s="7" t="s">
        <v>1373</v>
      </c>
      <c r="C808" s="7" t="s">
        <v>1359</v>
      </c>
      <c r="D808" s="8">
        <v>33.9</v>
      </c>
      <c r="E808" s="12">
        <f>D808*(1-$E$2)</f>
        <v>30.509999999999998</v>
      </c>
      <c r="F808" s="6"/>
      <c r="G808" s="12">
        <f>E808*F808</f>
        <v>0</v>
      </c>
      <c r="H808" s="6"/>
      <c r="I808" s="7" t="s">
        <v>28</v>
      </c>
      <c r="J808" s="7" t="s">
        <v>261</v>
      </c>
      <c r="K808" s="6"/>
      <c r="L808" s="6"/>
      <c r="M808" s="9"/>
      <c r="N808" s="12">
        <f>F808*D808</f>
        <v>0</v>
      </c>
      <c r="O808" s="1"/>
    </row>
    <row r="809" spans="1:15" x14ac:dyDescent="0.25">
      <c r="A809" s="6" t="s">
        <v>1378</v>
      </c>
      <c r="B809" s="7" t="s">
        <v>1379</v>
      </c>
      <c r="C809" s="7" t="s">
        <v>1359</v>
      </c>
      <c r="D809" s="8">
        <v>47.4</v>
      </c>
      <c r="E809" s="12">
        <f>D809*(1-$E$2)</f>
        <v>42.66</v>
      </c>
      <c r="F809" s="6"/>
      <c r="G809" s="12">
        <f>E809*F809</f>
        <v>0</v>
      </c>
      <c r="H809" s="6"/>
      <c r="I809" s="7" t="s">
        <v>28</v>
      </c>
      <c r="J809" s="7" t="s">
        <v>261</v>
      </c>
      <c r="K809" s="6"/>
      <c r="L809" s="6"/>
      <c r="M809" s="9"/>
      <c r="N809" s="12">
        <f>F809*D809</f>
        <v>0</v>
      </c>
      <c r="O809" s="1"/>
    </row>
    <row r="810" spans="1:15" x14ac:dyDescent="0.25">
      <c r="A810" s="6" t="s">
        <v>1380</v>
      </c>
      <c r="B810" s="7" t="s">
        <v>1381</v>
      </c>
      <c r="C810" s="7" t="s">
        <v>1359</v>
      </c>
      <c r="D810" s="8">
        <v>47.4</v>
      </c>
      <c r="E810" s="12">
        <f>D810*(1-$E$2)</f>
        <v>42.66</v>
      </c>
      <c r="F810" s="6"/>
      <c r="G810" s="12">
        <f>E810*F810</f>
        <v>0</v>
      </c>
      <c r="H810" s="6"/>
      <c r="I810" s="7" t="s">
        <v>28</v>
      </c>
      <c r="J810" s="7" t="s">
        <v>261</v>
      </c>
      <c r="K810" s="6"/>
      <c r="L810" s="6"/>
      <c r="M810" s="9"/>
      <c r="N810" s="12">
        <f>F810*D810</f>
        <v>0</v>
      </c>
      <c r="O810" s="1"/>
    </row>
    <row r="811" spans="1:15" x14ac:dyDescent="0.25">
      <c r="A811" s="6" t="s">
        <v>1357</v>
      </c>
      <c r="B811" s="7" t="s">
        <v>1358</v>
      </c>
      <c r="C811" s="7" t="s">
        <v>1359</v>
      </c>
      <c r="D811" s="8">
        <v>73.900000000000006</v>
      </c>
      <c r="E811" s="12">
        <f>D811*(1-$E$2)</f>
        <v>66.510000000000005</v>
      </c>
      <c r="F811" s="6"/>
      <c r="G811" s="12">
        <f>E811*F811</f>
        <v>0</v>
      </c>
      <c r="H811" s="6"/>
      <c r="I811" s="7" t="s">
        <v>28</v>
      </c>
      <c r="J811" s="7" t="s">
        <v>261</v>
      </c>
      <c r="K811" s="6"/>
      <c r="L811" s="6"/>
      <c r="M811" s="9"/>
      <c r="N811" s="12">
        <f>F811*D811</f>
        <v>0</v>
      </c>
      <c r="O811" s="1"/>
    </row>
    <row r="812" spans="1:15" x14ac:dyDescent="0.25">
      <c r="A812" s="6" t="s">
        <v>1360</v>
      </c>
      <c r="B812" s="7" t="s">
        <v>1361</v>
      </c>
      <c r="C812" s="7" t="s">
        <v>1359</v>
      </c>
      <c r="D812" s="8">
        <v>73.900000000000006</v>
      </c>
      <c r="E812" s="12">
        <f>D812*(1-$E$2)</f>
        <v>66.510000000000005</v>
      </c>
      <c r="F812" s="6"/>
      <c r="G812" s="12">
        <f>E812*F812</f>
        <v>0</v>
      </c>
      <c r="H812" s="6"/>
      <c r="I812" s="7" t="s">
        <v>28</v>
      </c>
      <c r="J812" s="7" t="s">
        <v>261</v>
      </c>
      <c r="K812" s="6"/>
      <c r="L812" s="6"/>
      <c r="M812" s="9"/>
      <c r="N812" s="12">
        <f>F812*D812</f>
        <v>0</v>
      </c>
      <c r="O812" s="1"/>
    </row>
    <row r="813" spans="1:15" x14ac:dyDescent="0.25">
      <c r="A813" s="6" t="s">
        <v>569</v>
      </c>
      <c r="B813" s="7" t="s">
        <v>570</v>
      </c>
      <c r="C813" s="7" t="s">
        <v>571</v>
      </c>
      <c r="D813" s="8">
        <v>74</v>
      </c>
      <c r="E813" s="12">
        <f>D813*(1-$E$2)</f>
        <v>66.600000000000009</v>
      </c>
      <c r="F813" s="6"/>
      <c r="G813" s="12">
        <f>E813*F813</f>
        <v>0</v>
      </c>
      <c r="H813" s="6"/>
      <c r="I813" s="7" t="s">
        <v>28</v>
      </c>
      <c r="J813" s="7" t="s">
        <v>261</v>
      </c>
      <c r="K813" s="6"/>
      <c r="L813" s="6"/>
      <c r="M813" s="9"/>
      <c r="N813" s="12">
        <f>F813*D813</f>
        <v>0</v>
      </c>
      <c r="O813" s="1"/>
    </row>
    <row r="814" spans="1:15" x14ac:dyDescent="0.25">
      <c r="A814" s="6" t="s">
        <v>572</v>
      </c>
      <c r="B814" s="7" t="s">
        <v>573</v>
      </c>
      <c r="C814" s="7" t="s">
        <v>571</v>
      </c>
      <c r="D814" s="8">
        <v>74.5</v>
      </c>
      <c r="E814" s="12">
        <f>D814*(1-$E$2)</f>
        <v>67.05</v>
      </c>
      <c r="F814" s="6"/>
      <c r="G814" s="12">
        <f>E814*F814</f>
        <v>0</v>
      </c>
      <c r="H814" s="6"/>
      <c r="I814" s="7" t="s">
        <v>28</v>
      </c>
      <c r="J814" s="7" t="s">
        <v>261</v>
      </c>
      <c r="K814" s="6"/>
      <c r="L814" s="6"/>
      <c r="M814" s="9"/>
      <c r="N814" s="12">
        <f>F814*D814</f>
        <v>0</v>
      </c>
      <c r="O814" s="1"/>
    </row>
    <row r="815" spans="1:15" x14ac:dyDescent="0.25">
      <c r="A815" s="6" t="s">
        <v>574</v>
      </c>
      <c r="B815" s="7" t="s">
        <v>575</v>
      </c>
      <c r="C815" s="7" t="s">
        <v>571</v>
      </c>
      <c r="D815" s="8">
        <v>85</v>
      </c>
      <c r="E815" s="12">
        <f>D815*(1-$E$2)</f>
        <v>76.5</v>
      </c>
      <c r="F815" s="6"/>
      <c r="G815" s="12">
        <f>E815*F815</f>
        <v>0</v>
      </c>
      <c r="H815" s="6"/>
      <c r="I815" s="7" t="s">
        <v>28</v>
      </c>
      <c r="J815" s="7" t="s">
        <v>261</v>
      </c>
      <c r="K815" s="6"/>
      <c r="L815" s="6"/>
      <c r="M815" s="9"/>
      <c r="N815" s="12">
        <f>F815*D815</f>
        <v>0</v>
      </c>
      <c r="O815" s="1"/>
    </row>
    <row r="816" spans="1:15" x14ac:dyDescent="0.25">
      <c r="A816" s="6" t="s">
        <v>1344</v>
      </c>
      <c r="B816" s="7" t="s">
        <v>1345</v>
      </c>
      <c r="C816" s="7" t="s">
        <v>1346</v>
      </c>
      <c r="D816" s="8">
        <v>68.2</v>
      </c>
      <c r="E816" s="12">
        <f>D816*(1-$E$2)</f>
        <v>61.38</v>
      </c>
      <c r="F816" s="6"/>
      <c r="G816" s="12">
        <f>E816*F816</f>
        <v>0</v>
      </c>
      <c r="H816" s="6"/>
      <c r="I816" s="7" t="s">
        <v>28</v>
      </c>
      <c r="J816" s="7" t="s">
        <v>261</v>
      </c>
      <c r="K816" s="6"/>
      <c r="L816" s="6"/>
      <c r="M816" s="9"/>
      <c r="N816" s="12">
        <f>F816*D816</f>
        <v>0</v>
      </c>
      <c r="O816" s="1"/>
    </row>
    <row r="817" spans="1:15" x14ac:dyDescent="0.25">
      <c r="A817" s="6" t="s">
        <v>1347</v>
      </c>
      <c r="B817" s="7" t="s">
        <v>1348</v>
      </c>
      <c r="C817" s="7" t="s">
        <v>1346</v>
      </c>
      <c r="D817" s="8">
        <v>77.5</v>
      </c>
      <c r="E817" s="12">
        <f>D817*(1-$E$2)</f>
        <v>69.75</v>
      </c>
      <c r="F817" s="6"/>
      <c r="G817" s="12">
        <f>E817*F817</f>
        <v>0</v>
      </c>
      <c r="H817" s="6"/>
      <c r="I817" s="7" t="s">
        <v>28</v>
      </c>
      <c r="J817" s="7" t="s">
        <v>261</v>
      </c>
      <c r="K817" s="6"/>
      <c r="L817" s="6"/>
      <c r="M817" s="9"/>
      <c r="N817" s="12">
        <f>F817*D817</f>
        <v>0</v>
      </c>
      <c r="O817" s="1"/>
    </row>
    <row r="818" spans="1:15" x14ac:dyDescent="0.25">
      <c r="A818" s="6" t="s">
        <v>1349</v>
      </c>
      <c r="B818" s="7" t="s">
        <v>1350</v>
      </c>
      <c r="C818" s="7" t="s">
        <v>1346</v>
      </c>
      <c r="D818" s="8">
        <v>77.5</v>
      </c>
      <c r="E818" s="12">
        <f>D818*(1-$E$2)</f>
        <v>69.75</v>
      </c>
      <c r="F818" s="6"/>
      <c r="G818" s="12">
        <f>E818*F818</f>
        <v>0</v>
      </c>
      <c r="H818" s="6"/>
      <c r="I818" s="7" t="s">
        <v>28</v>
      </c>
      <c r="J818" s="7" t="s">
        <v>261</v>
      </c>
      <c r="K818" s="6"/>
      <c r="L818" s="6"/>
      <c r="M818" s="9"/>
      <c r="N818" s="12">
        <f>F818*D818</f>
        <v>0</v>
      </c>
      <c r="O818" s="1"/>
    </row>
    <row r="819" spans="1:15" x14ac:dyDescent="0.25">
      <c r="A819" s="6" t="s">
        <v>1444</v>
      </c>
      <c r="B819" s="7" t="s">
        <v>1445</v>
      </c>
      <c r="C819" s="7" t="s">
        <v>1346</v>
      </c>
      <c r="D819" s="8">
        <v>105</v>
      </c>
      <c r="E819" s="12">
        <f>D819*(1-$E$2)</f>
        <v>94.5</v>
      </c>
      <c r="F819" s="6"/>
      <c r="G819" s="12">
        <f>E819*F819</f>
        <v>0</v>
      </c>
      <c r="H819" s="6"/>
      <c r="I819" s="7" t="s">
        <v>28</v>
      </c>
      <c r="J819" s="7" t="s">
        <v>261</v>
      </c>
      <c r="K819" s="6"/>
      <c r="L819" s="6"/>
      <c r="M819" s="9"/>
      <c r="N819" s="12">
        <f>F819*D819</f>
        <v>0</v>
      </c>
      <c r="O819" s="1"/>
    </row>
    <row r="820" spans="1:15" x14ac:dyDescent="0.25">
      <c r="A820" s="6" t="s">
        <v>1402</v>
      </c>
      <c r="B820" s="7" t="s">
        <v>1403</v>
      </c>
      <c r="C820" s="7" t="s">
        <v>1346</v>
      </c>
      <c r="D820" s="8">
        <v>106</v>
      </c>
      <c r="E820" s="12">
        <f>D820*(1-$E$2)</f>
        <v>95.4</v>
      </c>
      <c r="F820" s="6"/>
      <c r="G820" s="12">
        <f>E820*F820</f>
        <v>0</v>
      </c>
      <c r="H820" s="6"/>
      <c r="I820" s="7" t="s">
        <v>28</v>
      </c>
      <c r="J820" s="7" t="s">
        <v>261</v>
      </c>
      <c r="K820" s="6"/>
      <c r="L820" s="6"/>
      <c r="M820" s="9"/>
      <c r="N820" s="12">
        <f>F820*D820</f>
        <v>0</v>
      </c>
      <c r="O820" s="1"/>
    </row>
    <row r="821" spans="1:15" x14ac:dyDescent="0.25">
      <c r="A821" s="6" t="s">
        <v>532</v>
      </c>
      <c r="B821" s="7" t="s">
        <v>533</v>
      </c>
      <c r="C821" s="7" t="s">
        <v>534</v>
      </c>
      <c r="D821" s="8">
        <v>57</v>
      </c>
      <c r="E821" s="12">
        <f>D821*(1-$E$2)</f>
        <v>51.300000000000004</v>
      </c>
      <c r="F821" s="6"/>
      <c r="G821" s="12">
        <f>E821*F821</f>
        <v>0</v>
      </c>
      <c r="H821" s="6"/>
      <c r="I821" s="7" t="s">
        <v>28</v>
      </c>
      <c r="J821" s="7" t="s">
        <v>261</v>
      </c>
      <c r="K821" s="6"/>
      <c r="L821" s="6"/>
      <c r="M821" s="9"/>
      <c r="N821" s="12">
        <f>F821*D821</f>
        <v>0</v>
      </c>
      <c r="O821" s="1"/>
    </row>
    <row r="822" spans="1:15" x14ac:dyDescent="0.25">
      <c r="A822" s="6" t="s">
        <v>1393</v>
      </c>
      <c r="B822" s="7" t="s">
        <v>1394</v>
      </c>
      <c r="C822" s="7" t="s">
        <v>534</v>
      </c>
      <c r="D822" s="8">
        <v>37.200000000000003</v>
      </c>
      <c r="E822" s="12">
        <f>D822*(1-$E$2)</f>
        <v>33.480000000000004</v>
      </c>
      <c r="F822" s="6"/>
      <c r="G822" s="12">
        <f>E822*F822</f>
        <v>0</v>
      </c>
      <c r="H822" s="6"/>
      <c r="I822" s="7" t="s">
        <v>28</v>
      </c>
      <c r="J822" s="7" t="s">
        <v>261</v>
      </c>
      <c r="K822" s="6"/>
      <c r="L822" s="6"/>
      <c r="M822" s="9"/>
      <c r="N822" s="12">
        <f>F822*D822</f>
        <v>0</v>
      </c>
      <c r="O822" s="1"/>
    </row>
    <row r="823" spans="1:15" x14ac:dyDescent="0.25">
      <c r="A823" s="6" t="s">
        <v>1138</v>
      </c>
      <c r="B823" s="7" t="s">
        <v>1139</v>
      </c>
      <c r="C823" s="7" t="s">
        <v>1140</v>
      </c>
      <c r="D823" s="8">
        <v>28.7</v>
      </c>
      <c r="E823" s="12">
        <f>D823*(1-$E$2)</f>
        <v>25.83</v>
      </c>
      <c r="F823" s="6"/>
      <c r="G823" s="12">
        <f>E823*F823</f>
        <v>0</v>
      </c>
      <c r="H823" s="6"/>
      <c r="I823" s="7" t="s">
        <v>28</v>
      </c>
      <c r="J823" s="7" t="s">
        <v>261</v>
      </c>
      <c r="K823" s="6"/>
      <c r="L823" s="6"/>
      <c r="M823" s="9"/>
      <c r="N823" s="12">
        <f>F823*D823</f>
        <v>0</v>
      </c>
      <c r="O823" s="1"/>
    </row>
    <row r="824" spans="1:15" x14ac:dyDescent="0.25">
      <c r="A824" s="6" t="s">
        <v>1436</v>
      </c>
      <c r="B824" s="7" t="s">
        <v>1437</v>
      </c>
      <c r="C824" s="7" t="s">
        <v>1322</v>
      </c>
      <c r="D824" s="8">
        <v>17.399999999999999</v>
      </c>
      <c r="E824" s="12">
        <f>D824*(1-$E$2)</f>
        <v>15.659999999999998</v>
      </c>
      <c r="F824" s="6"/>
      <c r="G824" s="12">
        <f>E824*F824</f>
        <v>0</v>
      </c>
      <c r="H824" s="6"/>
      <c r="I824" s="7" t="s">
        <v>28</v>
      </c>
      <c r="J824" s="7" t="s">
        <v>261</v>
      </c>
      <c r="K824" s="6"/>
      <c r="L824" s="6"/>
      <c r="M824" s="9"/>
      <c r="N824" s="12">
        <f>F824*D824</f>
        <v>0</v>
      </c>
      <c r="O824" s="1"/>
    </row>
    <row r="825" spans="1:15" x14ac:dyDescent="0.25">
      <c r="A825" s="6" t="s">
        <v>1337</v>
      </c>
      <c r="B825" s="7" t="s">
        <v>1338</v>
      </c>
      <c r="C825" s="7" t="s">
        <v>1322</v>
      </c>
      <c r="D825" s="8">
        <v>22.3</v>
      </c>
      <c r="E825" s="12">
        <f>D825*(1-$E$2)</f>
        <v>20.07</v>
      </c>
      <c r="F825" s="6"/>
      <c r="G825" s="12">
        <f>E825*F825</f>
        <v>0</v>
      </c>
      <c r="H825" s="6"/>
      <c r="I825" s="7" t="s">
        <v>28</v>
      </c>
      <c r="J825" s="7" t="s">
        <v>261</v>
      </c>
      <c r="K825" s="6"/>
      <c r="L825" s="6"/>
      <c r="M825" s="9"/>
      <c r="N825" s="12">
        <f>F825*D825</f>
        <v>0</v>
      </c>
      <c r="O825" s="1"/>
    </row>
    <row r="826" spans="1:15" x14ac:dyDescent="0.25">
      <c r="A826" s="6" t="s">
        <v>1353</v>
      </c>
      <c r="B826" s="7" t="s">
        <v>1354</v>
      </c>
      <c r="C826" s="7" t="s">
        <v>1322</v>
      </c>
      <c r="D826" s="8">
        <v>25.4</v>
      </c>
      <c r="E826" s="12">
        <f>D826*(1-$E$2)</f>
        <v>22.86</v>
      </c>
      <c r="F826" s="6"/>
      <c r="G826" s="12">
        <f>E826*F826</f>
        <v>0</v>
      </c>
      <c r="H826" s="6"/>
      <c r="I826" s="7" t="s">
        <v>28</v>
      </c>
      <c r="J826" s="7" t="s">
        <v>261</v>
      </c>
      <c r="K826" s="6"/>
      <c r="L826" s="6"/>
      <c r="M826" s="9"/>
      <c r="N826" s="12">
        <f>F826*D826</f>
        <v>0</v>
      </c>
      <c r="O826" s="1"/>
    </row>
    <row r="827" spans="1:15" x14ac:dyDescent="0.25">
      <c r="A827" s="6" t="s">
        <v>1320</v>
      </c>
      <c r="B827" s="7" t="s">
        <v>1321</v>
      </c>
      <c r="C827" s="7" t="s">
        <v>1322</v>
      </c>
      <c r="D827" s="8">
        <v>29.9</v>
      </c>
      <c r="E827" s="12">
        <f>D827*(1-$E$2)</f>
        <v>26.91</v>
      </c>
      <c r="F827" s="6"/>
      <c r="G827" s="12">
        <f>E827*F827</f>
        <v>0</v>
      </c>
      <c r="H827" s="6"/>
      <c r="I827" s="7" t="s">
        <v>28</v>
      </c>
      <c r="J827" s="7" t="s">
        <v>261</v>
      </c>
      <c r="K827" s="6"/>
      <c r="L827" s="6"/>
      <c r="M827" s="9"/>
      <c r="N827" s="12">
        <f>F827*D827</f>
        <v>0</v>
      </c>
      <c r="O827" s="1"/>
    </row>
    <row r="828" spans="1:15" x14ac:dyDescent="0.25">
      <c r="A828" s="6" t="s">
        <v>1406</v>
      </c>
      <c r="B828" s="7" t="s">
        <v>1407</v>
      </c>
      <c r="C828" s="7" t="s">
        <v>1322</v>
      </c>
      <c r="D828" s="8">
        <v>36.1</v>
      </c>
      <c r="E828" s="12">
        <f>D828*(1-$E$2)</f>
        <v>32.49</v>
      </c>
      <c r="F828" s="6"/>
      <c r="G828" s="12">
        <f>E828*F828</f>
        <v>0</v>
      </c>
      <c r="H828" s="6"/>
      <c r="I828" s="7" t="s">
        <v>28</v>
      </c>
      <c r="J828" s="7" t="s">
        <v>261</v>
      </c>
      <c r="K828" s="6"/>
      <c r="L828" s="6"/>
      <c r="M828" s="9"/>
      <c r="N828" s="12">
        <f>F828*D828</f>
        <v>0</v>
      </c>
      <c r="O828" s="1"/>
    </row>
    <row r="829" spans="1:15" x14ac:dyDescent="0.25">
      <c r="A829" s="6" t="s">
        <v>863</v>
      </c>
      <c r="B829" s="7" t="s">
        <v>865</v>
      </c>
      <c r="C829" s="7"/>
      <c r="D829" s="8">
        <v>1575</v>
      </c>
      <c r="E829" s="12">
        <f>D829*(1-$E$2)</f>
        <v>1417.5</v>
      </c>
      <c r="F829" s="6"/>
      <c r="G829" s="12">
        <f>E829*F829</f>
        <v>0</v>
      </c>
      <c r="H829" s="6" t="s">
        <v>864</v>
      </c>
      <c r="I829" s="7"/>
      <c r="J829" s="7"/>
      <c r="K829" s="6"/>
      <c r="L829" s="6"/>
      <c r="M829" s="9">
        <v>3.4350000000000001</v>
      </c>
      <c r="N829" s="12">
        <f>F829*D829</f>
        <v>0</v>
      </c>
      <c r="O829" s="1"/>
    </row>
    <row r="830" spans="1:15" x14ac:dyDescent="0.25">
      <c r="A830" s="6" t="s">
        <v>854</v>
      </c>
      <c r="B830" s="7" t="s">
        <v>856</v>
      </c>
      <c r="C830" s="7"/>
      <c r="D830" s="8">
        <v>2370</v>
      </c>
      <c r="E830" s="12">
        <f>D830*(1-$E$2)</f>
        <v>2133</v>
      </c>
      <c r="F830" s="6"/>
      <c r="G830" s="12">
        <f>E830*F830</f>
        <v>0</v>
      </c>
      <c r="H830" s="6" t="s">
        <v>855</v>
      </c>
      <c r="I830" s="7"/>
      <c r="J830" s="7"/>
      <c r="K830" s="6"/>
      <c r="L830" s="6"/>
      <c r="M830" s="9">
        <v>6.33</v>
      </c>
      <c r="N830" s="12">
        <f>F830*D830</f>
        <v>0</v>
      </c>
      <c r="O830" s="1"/>
    </row>
    <row r="831" spans="1:15" x14ac:dyDescent="0.25">
      <c r="A831" s="6" t="s">
        <v>2093</v>
      </c>
      <c r="B831" s="7" t="s">
        <v>2094</v>
      </c>
      <c r="C831" s="7" t="s">
        <v>2095</v>
      </c>
      <c r="D831" s="8">
        <v>24.6</v>
      </c>
      <c r="E831" s="12">
        <f>D831*(1-$E$2)</f>
        <v>22.14</v>
      </c>
      <c r="F831" s="6"/>
      <c r="G831" s="12">
        <f>E831*F831</f>
        <v>0</v>
      </c>
      <c r="H831" s="6"/>
      <c r="I831" s="7" t="s">
        <v>28</v>
      </c>
      <c r="J831" s="7" t="s">
        <v>2070</v>
      </c>
      <c r="K831" s="6" t="s">
        <v>9</v>
      </c>
      <c r="L831" s="6" t="s">
        <v>1119</v>
      </c>
      <c r="M831" s="9">
        <v>5.9400000000000001E-2</v>
      </c>
      <c r="N831" s="12">
        <f>F831*D831</f>
        <v>0</v>
      </c>
      <c r="O831" s="1"/>
    </row>
    <row r="832" spans="1:15" x14ac:dyDescent="0.25">
      <c r="A832" s="6" t="s">
        <v>2525</v>
      </c>
      <c r="B832" s="7" t="s">
        <v>2526</v>
      </c>
      <c r="C832" s="7" t="s">
        <v>2095</v>
      </c>
      <c r="D832" s="8">
        <v>27.6</v>
      </c>
      <c r="E832" s="12">
        <f>D832*(1-$E$2)</f>
        <v>24.840000000000003</v>
      </c>
      <c r="F832" s="6"/>
      <c r="G832" s="12">
        <f>E832*F832</f>
        <v>0</v>
      </c>
      <c r="H832" s="6"/>
      <c r="I832" s="7" t="s">
        <v>28</v>
      </c>
      <c r="J832" s="7" t="s">
        <v>2070</v>
      </c>
      <c r="K832" s="6" t="s">
        <v>9</v>
      </c>
      <c r="L832" s="6" t="s">
        <v>1119</v>
      </c>
      <c r="M832" s="9">
        <v>7.0000000000000007E-2</v>
      </c>
      <c r="N832" s="12">
        <f>F832*D832</f>
        <v>0</v>
      </c>
      <c r="O832" s="1"/>
    </row>
    <row r="833" spans="1:15" x14ac:dyDescent="0.25">
      <c r="A833" s="6" t="s">
        <v>3333</v>
      </c>
      <c r="B833" s="7" t="s">
        <v>3334</v>
      </c>
      <c r="C833" s="7" t="s">
        <v>3335</v>
      </c>
      <c r="D833" s="8">
        <v>16.3</v>
      </c>
      <c r="E833" s="12">
        <f>D833*(1-$E$2)</f>
        <v>14.670000000000002</v>
      </c>
      <c r="F833" s="6"/>
      <c r="G833" s="12">
        <f>E833*F833</f>
        <v>0</v>
      </c>
      <c r="H833" s="6"/>
      <c r="I833" s="7" t="s">
        <v>28</v>
      </c>
      <c r="J833" s="7" t="s">
        <v>2070</v>
      </c>
      <c r="K833" s="6" t="s">
        <v>9</v>
      </c>
      <c r="L833" s="6" t="s">
        <v>1119</v>
      </c>
      <c r="M833" s="9">
        <v>3.9E-2</v>
      </c>
      <c r="N833" s="12">
        <f>F833*D833</f>
        <v>0</v>
      </c>
      <c r="O833" s="1"/>
    </row>
    <row r="834" spans="1:15" x14ac:dyDescent="0.25">
      <c r="A834" s="6" t="s">
        <v>2249</v>
      </c>
      <c r="B834" s="7" t="s">
        <v>2250</v>
      </c>
      <c r="C834" s="7" t="s">
        <v>2040</v>
      </c>
      <c r="D834" s="8">
        <v>10.6</v>
      </c>
      <c r="E834" s="12">
        <f>D834*(1-$E$2)</f>
        <v>9.5399999999999991</v>
      </c>
      <c r="F834" s="6"/>
      <c r="G834" s="12">
        <f>E834*F834</f>
        <v>0</v>
      </c>
      <c r="H834" s="6"/>
      <c r="I834" s="7" t="s">
        <v>28</v>
      </c>
      <c r="J834" s="7" t="s">
        <v>2037</v>
      </c>
      <c r="K834" s="6" t="s">
        <v>121</v>
      </c>
      <c r="L834" s="6" t="s">
        <v>1119</v>
      </c>
      <c r="M834" s="9">
        <v>0.11</v>
      </c>
      <c r="N834" s="12">
        <f>F834*D834</f>
        <v>0</v>
      </c>
      <c r="O834" s="1"/>
    </row>
    <row r="835" spans="1:15" x14ac:dyDescent="0.25">
      <c r="A835" s="6" t="s">
        <v>2581</v>
      </c>
      <c r="B835" s="7" t="s">
        <v>2582</v>
      </c>
      <c r="C835" s="7" t="s">
        <v>2040</v>
      </c>
      <c r="D835" s="8">
        <v>10.8</v>
      </c>
      <c r="E835" s="12">
        <f>D835*(1-$E$2)</f>
        <v>9.7200000000000006</v>
      </c>
      <c r="F835" s="6"/>
      <c r="G835" s="12">
        <f>E835*F835</f>
        <v>0</v>
      </c>
      <c r="H835" s="6"/>
      <c r="I835" s="7" t="s">
        <v>28</v>
      </c>
      <c r="J835" s="7" t="s">
        <v>2037</v>
      </c>
      <c r="K835" s="6" t="s">
        <v>121</v>
      </c>
      <c r="L835" s="6" t="s">
        <v>1119</v>
      </c>
      <c r="M835" s="9">
        <v>2.6749999999999998</v>
      </c>
      <c r="N835" s="12">
        <f>F835*D835</f>
        <v>0</v>
      </c>
      <c r="O835" s="1"/>
    </row>
    <row r="836" spans="1:15" x14ac:dyDescent="0.25">
      <c r="A836" s="6" t="s">
        <v>2583</v>
      </c>
      <c r="B836" s="7" t="s">
        <v>2584</v>
      </c>
      <c r="C836" s="7" t="s">
        <v>2040</v>
      </c>
      <c r="D836" s="8">
        <v>10.8</v>
      </c>
      <c r="E836" s="12">
        <f>D836*(1-$E$2)</f>
        <v>9.7200000000000006</v>
      </c>
      <c r="F836" s="6"/>
      <c r="G836" s="12">
        <f>E836*F836</f>
        <v>0</v>
      </c>
      <c r="H836" s="6"/>
      <c r="I836" s="7" t="s">
        <v>28</v>
      </c>
      <c r="J836" s="7" t="s">
        <v>2037</v>
      </c>
      <c r="K836" s="6" t="s">
        <v>121</v>
      </c>
      <c r="L836" s="6" t="s">
        <v>1119</v>
      </c>
      <c r="M836" s="9">
        <v>2.6349999999999998</v>
      </c>
      <c r="N836" s="12">
        <f>F836*D836</f>
        <v>0</v>
      </c>
      <c r="O836" s="1"/>
    </row>
    <row r="837" spans="1:15" x14ac:dyDescent="0.25">
      <c r="A837" s="6" t="s">
        <v>2585</v>
      </c>
      <c r="B837" s="7" t="s">
        <v>2586</v>
      </c>
      <c r="C837" s="7" t="s">
        <v>2040</v>
      </c>
      <c r="D837" s="8">
        <v>10.8</v>
      </c>
      <c r="E837" s="12">
        <f>D837*(1-$E$2)</f>
        <v>9.7200000000000006</v>
      </c>
      <c r="F837" s="6"/>
      <c r="G837" s="12">
        <f>E837*F837</f>
        <v>0</v>
      </c>
      <c r="H837" s="6"/>
      <c r="I837" s="7" t="s">
        <v>28</v>
      </c>
      <c r="J837" s="7" t="s">
        <v>2037</v>
      </c>
      <c r="K837" s="6" t="s">
        <v>121</v>
      </c>
      <c r="L837" s="6" t="s">
        <v>1119</v>
      </c>
      <c r="M837" s="9"/>
      <c r="N837" s="12">
        <f>F837*D837</f>
        <v>0</v>
      </c>
      <c r="O837" s="1"/>
    </row>
    <row r="838" spans="1:15" x14ac:dyDescent="0.25">
      <c r="A838" s="6" t="s">
        <v>3393</v>
      </c>
      <c r="B838" s="7" t="s">
        <v>3394</v>
      </c>
      <c r="C838" s="7" t="s">
        <v>2040</v>
      </c>
      <c r="D838" s="8">
        <v>12.6</v>
      </c>
      <c r="E838" s="12">
        <f>D838*(1-$E$2)</f>
        <v>11.34</v>
      </c>
      <c r="F838" s="6"/>
      <c r="G838" s="12">
        <f>E838*F838</f>
        <v>0</v>
      </c>
      <c r="H838" s="6"/>
      <c r="I838" s="7" t="s">
        <v>28</v>
      </c>
      <c r="J838" s="7" t="s">
        <v>2037</v>
      </c>
      <c r="K838" s="6" t="s">
        <v>121</v>
      </c>
      <c r="L838" s="6" t="s">
        <v>1119</v>
      </c>
      <c r="M838" s="9">
        <v>0.1724</v>
      </c>
      <c r="N838" s="12">
        <f>F838*D838</f>
        <v>0</v>
      </c>
      <c r="O838" s="1"/>
    </row>
    <row r="839" spans="1:15" x14ac:dyDescent="0.25">
      <c r="A839" s="6" t="s">
        <v>2907</v>
      </c>
      <c r="B839" s="7" t="s">
        <v>2908</v>
      </c>
      <c r="C839" s="7" t="s">
        <v>2040</v>
      </c>
      <c r="D839" s="8">
        <v>12.3</v>
      </c>
      <c r="E839" s="12">
        <f>D839*(1-$E$2)</f>
        <v>11.07</v>
      </c>
      <c r="F839" s="6"/>
      <c r="G839" s="12">
        <f>E839*F839</f>
        <v>0</v>
      </c>
      <c r="H839" s="6"/>
      <c r="I839" s="7" t="s">
        <v>28</v>
      </c>
      <c r="J839" s="7" t="s">
        <v>2037</v>
      </c>
      <c r="K839" s="6" t="s">
        <v>121</v>
      </c>
      <c r="L839" s="6" t="s">
        <v>1119</v>
      </c>
      <c r="M839" s="9">
        <v>3.93</v>
      </c>
      <c r="N839" s="12">
        <f>F839*D839</f>
        <v>0</v>
      </c>
      <c r="O839" s="1"/>
    </row>
    <row r="840" spans="1:15" x14ac:dyDescent="0.25">
      <c r="A840" s="6" t="s">
        <v>2909</v>
      </c>
      <c r="B840" s="7" t="s">
        <v>2910</v>
      </c>
      <c r="C840" s="7" t="s">
        <v>2040</v>
      </c>
      <c r="D840" s="8">
        <v>12.3</v>
      </c>
      <c r="E840" s="12">
        <f>D840*(1-$E$2)</f>
        <v>11.07</v>
      </c>
      <c r="F840" s="6"/>
      <c r="G840" s="12">
        <f>E840*F840</f>
        <v>0</v>
      </c>
      <c r="H840" s="6"/>
      <c r="I840" s="7" t="s">
        <v>28</v>
      </c>
      <c r="J840" s="7" t="s">
        <v>2037</v>
      </c>
      <c r="K840" s="6" t="s">
        <v>121</v>
      </c>
      <c r="L840" s="6" t="s">
        <v>1119</v>
      </c>
      <c r="M840" s="9">
        <v>3.9</v>
      </c>
      <c r="N840" s="12">
        <f>F840*D840</f>
        <v>0</v>
      </c>
      <c r="O840" s="1"/>
    </row>
    <row r="841" spans="1:15" x14ac:dyDescent="0.25">
      <c r="A841" s="6" t="s">
        <v>2911</v>
      </c>
      <c r="B841" s="7" t="s">
        <v>2912</v>
      </c>
      <c r="C841" s="7" t="s">
        <v>2040</v>
      </c>
      <c r="D841" s="8">
        <v>12.3</v>
      </c>
      <c r="E841" s="12">
        <f>D841*(1-$E$2)</f>
        <v>11.07</v>
      </c>
      <c r="F841" s="6"/>
      <c r="G841" s="12">
        <f>E841*F841</f>
        <v>0</v>
      </c>
      <c r="H841" s="6"/>
      <c r="I841" s="7" t="s">
        <v>28</v>
      </c>
      <c r="J841" s="7" t="s">
        <v>2037</v>
      </c>
      <c r="K841" s="6" t="s">
        <v>121</v>
      </c>
      <c r="L841" s="6" t="s">
        <v>1119</v>
      </c>
      <c r="M841" s="9">
        <v>3.88</v>
      </c>
      <c r="N841" s="12">
        <f>F841*D841</f>
        <v>0</v>
      </c>
      <c r="O841" s="1"/>
    </row>
    <row r="842" spans="1:15" x14ac:dyDescent="0.25">
      <c r="A842" s="6" t="s">
        <v>2913</v>
      </c>
      <c r="B842" s="7" t="s">
        <v>2914</v>
      </c>
      <c r="C842" s="7" t="s">
        <v>2040</v>
      </c>
      <c r="D842" s="8">
        <v>12.3</v>
      </c>
      <c r="E842" s="12">
        <f>D842*(1-$E$2)</f>
        <v>11.07</v>
      </c>
      <c r="F842" s="6"/>
      <c r="G842" s="12">
        <f>E842*F842</f>
        <v>0</v>
      </c>
      <c r="H842" s="6"/>
      <c r="I842" s="7" t="s">
        <v>28</v>
      </c>
      <c r="J842" s="7" t="s">
        <v>2037</v>
      </c>
      <c r="K842" s="6" t="s">
        <v>121</v>
      </c>
      <c r="L842" s="6" t="s">
        <v>1119</v>
      </c>
      <c r="M842" s="9">
        <v>4.05</v>
      </c>
      <c r="N842" s="12">
        <f>F842*D842</f>
        <v>0</v>
      </c>
      <c r="O842" s="1"/>
    </row>
    <row r="843" spans="1:15" x14ac:dyDescent="0.25">
      <c r="A843" s="6" t="s">
        <v>2915</v>
      </c>
      <c r="B843" s="7" t="s">
        <v>2916</v>
      </c>
      <c r="C843" s="7" t="s">
        <v>2040</v>
      </c>
      <c r="D843" s="8">
        <v>12.3</v>
      </c>
      <c r="E843" s="12">
        <f>D843*(1-$E$2)</f>
        <v>11.07</v>
      </c>
      <c r="F843" s="6"/>
      <c r="G843" s="12">
        <f>E843*F843</f>
        <v>0</v>
      </c>
      <c r="H843" s="6"/>
      <c r="I843" s="7" t="s">
        <v>28</v>
      </c>
      <c r="J843" s="7" t="s">
        <v>2037</v>
      </c>
      <c r="K843" s="6" t="s">
        <v>121</v>
      </c>
      <c r="L843" s="6" t="s">
        <v>1119</v>
      </c>
      <c r="M843" s="9">
        <v>3.99</v>
      </c>
      <c r="N843" s="12">
        <f>F843*D843</f>
        <v>0</v>
      </c>
      <c r="O843" s="1"/>
    </row>
    <row r="844" spans="1:15" x14ac:dyDescent="0.25">
      <c r="A844" s="6" t="s">
        <v>2038</v>
      </c>
      <c r="B844" s="7" t="s">
        <v>2039</v>
      </c>
      <c r="C844" s="7" t="s">
        <v>2040</v>
      </c>
      <c r="D844" s="8">
        <v>12.3</v>
      </c>
      <c r="E844" s="12">
        <f>D844*(1-$E$2)</f>
        <v>11.07</v>
      </c>
      <c r="F844" s="6"/>
      <c r="G844" s="12">
        <f>E844*F844</f>
        <v>0</v>
      </c>
      <c r="H844" s="6"/>
      <c r="I844" s="7" t="s">
        <v>28</v>
      </c>
      <c r="J844" s="7" t="s">
        <v>2037</v>
      </c>
      <c r="K844" s="6" t="s">
        <v>121</v>
      </c>
      <c r="L844" s="6" t="s">
        <v>1119</v>
      </c>
      <c r="M844" s="9">
        <v>3.6520000000000001</v>
      </c>
      <c r="N844" s="12">
        <f>F844*D844</f>
        <v>0</v>
      </c>
      <c r="O844" s="1"/>
    </row>
    <row r="845" spans="1:15" x14ac:dyDescent="0.25">
      <c r="A845" s="6" t="s">
        <v>2041</v>
      </c>
      <c r="B845" s="7" t="s">
        <v>2042</v>
      </c>
      <c r="C845" s="7" t="s">
        <v>2040</v>
      </c>
      <c r="D845" s="8">
        <v>12.3</v>
      </c>
      <c r="E845" s="12">
        <f>D845*(1-$E$2)</f>
        <v>11.07</v>
      </c>
      <c r="F845" s="6"/>
      <c r="G845" s="12">
        <f>E845*F845</f>
        <v>0</v>
      </c>
      <c r="H845" s="6"/>
      <c r="I845" s="7" t="s">
        <v>28</v>
      </c>
      <c r="J845" s="7" t="s">
        <v>2037</v>
      </c>
      <c r="K845" s="6" t="s">
        <v>121</v>
      </c>
      <c r="L845" s="6" t="s">
        <v>1119</v>
      </c>
      <c r="M845" s="9">
        <v>3.7</v>
      </c>
      <c r="N845" s="12">
        <f>F845*D845</f>
        <v>0</v>
      </c>
      <c r="O845" s="1"/>
    </row>
    <row r="846" spans="1:15" x14ac:dyDescent="0.25">
      <c r="A846" s="6" t="s">
        <v>2061</v>
      </c>
      <c r="B846" s="7" t="s">
        <v>2062</v>
      </c>
      <c r="C846" s="7" t="s">
        <v>2040</v>
      </c>
      <c r="D846" s="8">
        <v>31.2</v>
      </c>
      <c r="E846" s="12">
        <f>D846*(1-$E$2)</f>
        <v>28.08</v>
      </c>
      <c r="F846" s="6"/>
      <c r="G846" s="12">
        <f>E846*F846</f>
        <v>0</v>
      </c>
      <c r="H846" s="6"/>
      <c r="I846" s="7" t="s">
        <v>28</v>
      </c>
      <c r="J846" s="7" t="s">
        <v>2037</v>
      </c>
      <c r="K846" s="6" t="s">
        <v>121</v>
      </c>
      <c r="L846" s="6" t="s">
        <v>10</v>
      </c>
      <c r="M846" s="9"/>
      <c r="N846" s="12">
        <f>F846*D846</f>
        <v>0</v>
      </c>
      <c r="O846" s="1"/>
    </row>
    <row r="847" spans="1:15" x14ac:dyDescent="0.25">
      <c r="A847" s="6" t="s">
        <v>2063</v>
      </c>
      <c r="B847" s="7" t="s">
        <v>2064</v>
      </c>
      <c r="C847" s="7" t="s">
        <v>2040</v>
      </c>
      <c r="D847" s="8">
        <v>31.2</v>
      </c>
      <c r="E847" s="12">
        <f>D847*(1-$E$2)</f>
        <v>28.08</v>
      </c>
      <c r="F847" s="6"/>
      <c r="G847" s="12">
        <f>E847*F847</f>
        <v>0</v>
      </c>
      <c r="H847" s="6"/>
      <c r="I847" s="7" t="s">
        <v>28</v>
      </c>
      <c r="J847" s="7" t="s">
        <v>2037</v>
      </c>
      <c r="K847" s="6" t="s">
        <v>121</v>
      </c>
      <c r="L847" s="6" t="s">
        <v>10</v>
      </c>
      <c r="M847" s="9"/>
      <c r="N847" s="12">
        <f>F847*D847</f>
        <v>0</v>
      </c>
      <c r="O847" s="1"/>
    </row>
    <row r="848" spans="1:15" x14ac:dyDescent="0.25">
      <c r="A848" s="6" t="s">
        <v>2059</v>
      </c>
      <c r="B848" s="7" t="s">
        <v>2060</v>
      </c>
      <c r="C848" s="7" t="s">
        <v>2040</v>
      </c>
      <c r="D848" s="8">
        <v>40.6</v>
      </c>
      <c r="E848" s="12">
        <f>D848*(1-$E$2)</f>
        <v>36.54</v>
      </c>
      <c r="F848" s="6"/>
      <c r="G848" s="12">
        <f>E848*F848</f>
        <v>0</v>
      </c>
      <c r="H848" s="6"/>
      <c r="I848" s="7" t="s">
        <v>28</v>
      </c>
      <c r="J848" s="7" t="s">
        <v>2037</v>
      </c>
      <c r="K848" s="6" t="s">
        <v>121</v>
      </c>
      <c r="L848" s="6" t="s">
        <v>1119</v>
      </c>
      <c r="M848" s="9"/>
      <c r="N848" s="12">
        <f>F848*D848</f>
        <v>0</v>
      </c>
      <c r="O848" s="1"/>
    </row>
    <row r="849" spans="1:15" x14ac:dyDescent="0.25">
      <c r="A849" s="6" t="s">
        <v>2115</v>
      </c>
      <c r="B849" s="7" t="s">
        <v>2116</v>
      </c>
      <c r="C849" s="7" t="s">
        <v>2040</v>
      </c>
      <c r="D849" s="8">
        <v>37.5</v>
      </c>
      <c r="E849" s="12">
        <f>D849*(1-$E$2)</f>
        <v>33.75</v>
      </c>
      <c r="F849" s="6"/>
      <c r="G849" s="12">
        <f>E849*F849</f>
        <v>0</v>
      </c>
      <c r="H849" s="6"/>
      <c r="I849" s="7" t="s">
        <v>28</v>
      </c>
      <c r="J849" s="7" t="s">
        <v>2037</v>
      </c>
      <c r="K849" s="6" t="s">
        <v>121</v>
      </c>
      <c r="L849" s="6" t="s">
        <v>10</v>
      </c>
      <c r="M849" s="9"/>
      <c r="N849" s="12">
        <f>F849*D849</f>
        <v>0</v>
      </c>
      <c r="O849" s="1"/>
    </row>
    <row r="850" spans="1:15" x14ac:dyDescent="0.25">
      <c r="A850" s="6" t="s">
        <v>2068</v>
      </c>
      <c r="B850" s="7" t="s">
        <v>2069</v>
      </c>
      <c r="C850" s="7" t="s">
        <v>2040</v>
      </c>
      <c r="D850" s="8">
        <v>53</v>
      </c>
      <c r="E850" s="12">
        <f>D850*(1-$E$2)</f>
        <v>47.7</v>
      </c>
      <c r="F850" s="6"/>
      <c r="G850" s="12">
        <f>E850*F850</f>
        <v>0</v>
      </c>
      <c r="H850" s="6"/>
      <c r="I850" s="7" t="s">
        <v>28</v>
      </c>
      <c r="J850" s="7" t="s">
        <v>2037</v>
      </c>
      <c r="K850" s="6" t="s">
        <v>121</v>
      </c>
      <c r="L850" s="6" t="s">
        <v>10</v>
      </c>
      <c r="M850" s="9"/>
      <c r="N850" s="12">
        <f>F850*D850</f>
        <v>0</v>
      </c>
      <c r="O850" s="1"/>
    </row>
    <row r="851" spans="1:15" x14ac:dyDescent="0.25">
      <c r="A851" s="6" t="s">
        <v>2241</v>
      </c>
      <c r="B851" s="7" t="s">
        <v>2242</v>
      </c>
      <c r="C851" s="7" t="s">
        <v>2040</v>
      </c>
      <c r="D851" s="8">
        <v>14.1</v>
      </c>
      <c r="E851" s="12">
        <f>D851*(1-$E$2)</f>
        <v>12.69</v>
      </c>
      <c r="F851" s="6"/>
      <c r="G851" s="12">
        <f>E851*F851</f>
        <v>0</v>
      </c>
      <c r="H851" s="6"/>
      <c r="I851" s="7" t="s">
        <v>28</v>
      </c>
      <c r="J851" s="7" t="s">
        <v>2037</v>
      </c>
      <c r="K851" s="6" t="s">
        <v>121</v>
      </c>
      <c r="L851" s="6" t="s">
        <v>1119</v>
      </c>
      <c r="M851" s="9">
        <v>0.23499999999999999</v>
      </c>
      <c r="N851" s="12">
        <f>F851*D851</f>
        <v>0</v>
      </c>
      <c r="O851" s="1"/>
    </row>
    <row r="852" spans="1:15" x14ac:dyDescent="0.25">
      <c r="A852" s="6" t="s">
        <v>2855</v>
      </c>
      <c r="B852" s="7" t="s">
        <v>2856</v>
      </c>
      <c r="C852" s="7" t="s">
        <v>2040</v>
      </c>
      <c r="D852" s="8">
        <v>14.6</v>
      </c>
      <c r="E852" s="12">
        <f>D852*(1-$E$2)</f>
        <v>13.14</v>
      </c>
      <c r="F852" s="6"/>
      <c r="G852" s="12">
        <f>E852*F852</f>
        <v>0</v>
      </c>
      <c r="H852" s="6"/>
      <c r="I852" s="7" t="s">
        <v>28</v>
      </c>
      <c r="J852" s="7" t="s">
        <v>2037</v>
      </c>
      <c r="K852" s="6" t="s">
        <v>121</v>
      </c>
      <c r="L852" s="6" t="s">
        <v>1119</v>
      </c>
      <c r="M852" s="9"/>
      <c r="N852" s="12">
        <f>F852*D852</f>
        <v>0</v>
      </c>
      <c r="O852" s="1"/>
    </row>
    <row r="853" spans="1:15" x14ac:dyDescent="0.25">
      <c r="A853" s="6" t="s">
        <v>2857</v>
      </c>
      <c r="B853" s="7" t="s">
        <v>2858</v>
      </c>
      <c r="C853" s="7" t="s">
        <v>2040</v>
      </c>
      <c r="D853" s="8">
        <v>14.6</v>
      </c>
      <c r="E853" s="12">
        <f>D853*(1-$E$2)</f>
        <v>13.14</v>
      </c>
      <c r="F853" s="6"/>
      <c r="G853" s="12">
        <f>E853*F853</f>
        <v>0</v>
      </c>
      <c r="H853" s="6"/>
      <c r="I853" s="7" t="s">
        <v>28</v>
      </c>
      <c r="J853" s="7" t="s">
        <v>2037</v>
      </c>
      <c r="K853" s="6" t="s">
        <v>121</v>
      </c>
      <c r="L853" s="6" t="s">
        <v>1119</v>
      </c>
      <c r="M853" s="9"/>
      <c r="N853" s="12">
        <f>F853*D853</f>
        <v>0</v>
      </c>
      <c r="O853" s="1"/>
    </row>
    <row r="854" spans="1:15" x14ac:dyDescent="0.25">
      <c r="A854" s="6" t="s">
        <v>2593</v>
      </c>
      <c r="B854" s="7" t="s">
        <v>2594</v>
      </c>
      <c r="C854" s="7" t="s">
        <v>2040</v>
      </c>
      <c r="D854" s="8">
        <v>45.8</v>
      </c>
      <c r="E854" s="12">
        <f>D854*(1-$E$2)</f>
        <v>41.22</v>
      </c>
      <c r="F854" s="6"/>
      <c r="G854" s="12">
        <f>E854*F854</f>
        <v>0</v>
      </c>
      <c r="H854" s="6"/>
      <c r="I854" s="7" t="s">
        <v>28</v>
      </c>
      <c r="J854" s="7" t="s">
        <v>2080</v>
      </c>
      <c r="K854" s="6" t="s">
        <v>121</v>
      </c>
      <c r="L854" s="6" t="s">
        <v>1119</v>
      </c>
      <c r="M854" s="9"/>
      <c r="N854" s="12">
        <f>F854*D854</f>
        <v>0</v>
      </c>
      <c r="O854" s="1"/>
    </row>
    <row r="855" spans="1:15" x14ac:dyDescent="0.25">
      <c r="A855" s="6" t="s">
        <v>3018</v>
      </c>
      <c r="B855" s="7" t="s">
        <v>3019</v>
      </c>
      <c r="C855" s="7" t="s">
        <v>2040</v>
      </c>
      <c r="D855" s="8">
        <v>49.4</v>
      </c>
      <c r="E855" s="12">
        <f>D855*(1-$E$2)</f>
        <v>44.46</v>
      </c>
      <c r="F855" s="6"/>
      <c r="G855" s="12">
        <f>E855*F855</f>
        <v>0</v>
      </c>
      <c r="H855" s="6"/>
      <c r="I855" s="7" t="s">
        <v>28</v>
      </c>
      <c r="J855" s="7" t="s">
        <v>2080</v>
      </c>
      <c r="K855" s="6" t="s">
        <v>121</v>
      </c>
      <c r="L855" s="6" t="s">
        <v>1119</v>
      </c>
      <c r="M855" s="9">
        <v>3.0870000000000002</v>
      </c>
      <c r="N855" s="12">
        <f>F855*D855</f>
        <v>0</v>
      </c>
      <c r="O855" s="1"/>
    </row>
    <row r="856" spans="1:15" x14ac:dyDescent="0.25">
      <c r="A856" s="6" t="s">
        <v>2125</v>
      </c>
      <c r="B856" s="7" t="s">
        <v>2126</v>
      </c>
      <c r="C856" s="7" t="s">
        <v>2040</v>
      </c>
      <c r="D856" s="8">
        <v>51.3</v>
      </c>
      <c r="E856" s="12">
        <f>D856*(1-$E$2)</f>
        <v>46.17</v>
      </c>
      <c r="F856" s="6"/>
      <c r="G856" s="12">
        <f>E856*F856</f>
        <v>0</v>
      </c>
      <c r="H856" s="6"/>
      <c r="I856" s="7" t="s">
        <v>28</v>
      </c>
      <c r="J856" s="7" t="s">
        <v>2080</v>
      </c>
      <c r="K856" s="6" t="s">
        <v>121</v>
      </c>
      <c r="L856" s="6" t="s">
        <v>1119</v>
      </c>
      <c r="M856" s="9">
        <v>3.67</v>
      </c>
      <c r="N856" s="12">
        <f>F856*D856</f>
        <v>0</v>
      </c>
      <c r="O856" s="1"/>
    </row>
    <row r="857" spans="1:15" x14ac:dyDescent="0.25">
      <c r="A857" s="6" t="s">
        <v>2919</v>
      </c>
      <c r="B857" s="7" t="s">
        <v>2920</v>
      </c>
      <c r="C857" s="7" t="s">
        <v>2040</v>
      </c>
      <c r="D857" s="8">
        <v>73.8</v>
      </c>
      <c r="E857" s="12">
        <f>D857*(1-$E$2)</f>
        <v>66.42</v>
      </c>
      <c r="F857" s="6"/>
      <c r="G857" s="12">
        <f>E857*F857</f>
        <v>0</v>
      </c>
      <c r="H857" s="6"/>
      <c r="I857" s="7" t="s">
        <v>28</v>
      </c>
      <c r="J857" s="7" t="s">
        <v>2080</v>
      </c>
      <c r="K857" s="6" t="s">
        <v>121</v>
      </c>
      <c r="L857" s="6" t="s">
        <v>1119</v>
      </c>
      <c r="M857" s="9"/>
      <c r="N857" s="12">
        <f>F857*D857</f>
        <v>0</v>
      </c>
      <c r="O857" s="1"/>
    </row>
    <row r="858" spans="1:15" x14ac:dyDescent="0.25">
      <c r="A858" s="6" t="s">
        <v>2732</v>
      </c>
      <c r="B858" s="7" t="s">
        <v>2733</v>
      </c>
      <c r="C858" s="7" t="s">
        <v>2040</v>
      </c>
      <c r="D858" s="8">
        <v>77.599999999999994</v>
      </c>
      <c r="E858" s="12">
        <f>D858*(1-$E$2)</f>
        <v>69.84</v>
      </c>
      <c r="F858" s="6"/>
      <c r="G858" s="12">
        <f>E858*F858</f>
        <v>0</v>
      </c>
      <c r="H858" s="6"/>
      <c r="I858" s="7" t="s">
        <v>28</v>
      </c>
      <c r="J858" s="7" t="s">
        <v>2080</v>
      </c>
      <c r="K858" s="6" t="s">
        <v>121</v>
      </c>
      <c r="L858" s="6" t="s">
        <v>1119</v>
      </c>
      <c r="M858" s="9"/>
      <c r="N858" s="12">
        <f>F858*D858</f>
        <v>0</v>
      </c>
      <c r="O858" s="1"/>
    </row>
    <row r="859" spans="1:15" x14ac:dyDescent="0.25">
      <c r="A859" s="6" t="s">
        <v>2081</v>
      </c>
      <c r="B859" s="7" t="s">
        <v>2082</v>
      </c>
      <c r="C859" s="7" t="s">
        <v>2040</v>
      </c>
      <c r="D859" s="8">
        <v>99.6</v>
      </c>
      <c r="E859" s="12">
        <f>D859*(1-$E$2)</f>
        <v>89.64</v>
      </c>
      <c r="F859" s="6"/>
      <c r="G859" s="12">
        <f>E859*F859</f>
        <v>0</v>
      </c>
      <c r="H859" s="6"/>
      <c r="I859" s="7" t="s">
        <v>28</v>
      </c>
      <c r="J859" s="7" t="s">
        <v>2080</v>
      </c>
      <c r="K859" s="6" t="s">
        <v>121</v>
      </c>
      <c r="L859" s="6" t="s">
        <v>1119</v>
      </c>
      <c r="M859" s="9"/>
      <c r="N859" s="12">
        <f>F859*D859</f>
        <v>0</v>
      </c>
      <c r="O859" s="1"/>
    </row>
    <row r="860" spans="1:15" x14ac:dyDescent="0.25">
      <c r="A860" s="6" t="s">
        <v>2466</v>
      </c>
      <c r="B860" s="7" t="s">
        <v>2467</v>
      </c>
      <c r="C860" s="7" t="s">
        <v>2468</v>
      </c>
      <c r="D860" s="8">
        <v>15.5</v>
      </c>
      <c r="E860" s="12">
        <f>D860*(1-$E$2)</f>
        <v>13.950000000000001</v>
      </c>
      <c r="F860" s="6"/>
      <c r="G860" s="12">
        <f>E860*F860</f>
        <v>0</v>
      </c>
      <c r="H860" s="6"/>
      <c r="I860" s="7" t="s">
        <v>28</v>
      </c>
      <c r="J860" s="7" t="s">
        <v>2070</v>
      </c>
      <c r="K860" s="6" t="s">
        <v>9</v>
      </c>
      <c r="L860" s="6" t="s">
        <v>1119</v>
      </c>
      <c r="M860" s="9">
        <v>0.05</v>
      </c>
      <c r="N860" s="12">
        <f>F860*D860</f>
        <v>0</v>
      </c>
      <c r="O860" s="1"/>
    </row>
    <row r="861" spans="1:15" x14ac:dyDescent="0.25">
      <c r="A861" s="6" t="s">
        <v>3777</v>
      </c>
      <c r="B861" s="7" t="s">
        <v>3778</v>
      </c>
      <c r="C861" s="7" t="s">
        <v>3779</v>
      </c>
      <c r="D861" s="8">
        <v>7.08</v>
      </c>
      <c r="E861" s="12">
        <f>D861*(1-$E$2)</f>
        <v>6.3719999999999999</v>
      </c>
      <c r="F861" s="6"/>
      <c r="G861" s="12">
        <f>E861*F861</f>
        <v>0</v>
      </c>
      <c r="H861" s="6"/>
      <c r="I861" s="7" t="s">
        <v>28</v>
      </c>
      <c r="J861" s="7" t="s">
        <v>2070</v>
      </c>
      <c r="K861" s="6" t="s">
        <v>9</v>
      </c>
      <c r="L861" s="6" t="s">
        <v>1119</v>
      </c>
      <c r="M861" s="9">
        <v>1.0500000000000001E-2</v>
      </c>
      <c r="N861" s="12">
        <f>F861*D861</f>
        <v>0</v>
      </c>
      <c r="O861" s="1"/>
    </row>
    <row r="862" spans="1:15" x14ac:dyDescent="0.25">
      <c r="A862" s="6" t="s">
        <v>216</v>
      </c>
      <c r="B862" s="7" t="s">
        <v>217</v>
      </c>
      <c r="C862" s="7" t="s">
        <v>218</v>
      </c>
      <c r="D862" s="8">
        <v>39.700000000000003</v>
      </c>
      <c r="E862" s="12">
        <f>D862*(1-$E$2)</f>
        <v>35.730000000000004</v>
      </c>
      <c r="F862" s="6"/>
      <c r="G862" s="12">
        <f>E862*F862</f>
        <v>0</v>
      </c>
      <c r="H862" s="6"/>
      <c r="I862" s="7" t="s">
        <v>28</v>
      </c>
      <c r="J862" s="7" t="s">
        <v>214</v>
      </c>
      <c r="K862" s="6" t="s">
        <v>215</v>
      </c>
      <c r="L862" s="6" t="s">
        <v>10</v>
      </c>
      <c r="M862" s="9">
        <v>0.36</v>
      </c>
      <c r="N862" s="12">
        <f>F862*D862</f>
        <v>0</v>
      </c>
      <c r="O862" s="1"/>
    </row>
    <row r="863" spans="1:15" x14ac:dyDescent="0.25">
      <c r="A863" s="6" t="s">
        <v>1683</v>
      </c>
      <c r="B863" s="7" t="s">
        <v>1684</v>
      </c>
      <c r="C863" s="7" t="s">
        <v>218</v>
      </c>
      <c r="D863" s="8">
        <v>47.1</v>
      </c>
      <c r="E863" s="12">
        <f>D863*(1-$E$2)</f>
        <v>42.39</v>
      </c>
      <c r="F863" s="6"/>
      <c r="G863" s="12">
        <f>E863*F863</f>
        <v>0</v>
      </c>
      <c r="H863" s="6"/>
      <c r="I863" s="7" t="s">
        <v>28</v>
      </c>
      <c r="J863" s="7" t="s">
        <v>214</v>
      </c>
      <c r="K863" s="6" t="s">
        <v>215</v>
      </c>
      <c r="L863" s="6" t="s">
        <v>10</v>
      </c>
      <c r="M863" s="9">
        <v>0.45</v>
      </c>
      <c r="N863" s="12">
        <f>F863*D863</f>
        <v>0</v>
      </c>
      <c r="O863" s="1"/>
    </row>
    <row r="864" spans="1:15" x14ac:dyDescent="0.25">
      <c r="A864" s="6" t="s">
        <v>2028</v>
      </c>
      <c r="B864" s="7" t="s">
        <v>2029</v>
      </c>
      <c r="C864" s="7" t="s">
        <v>218</v>
      </c>
      <c r="D864" s="8">
        <v>66.7</v>
      </c>
      <c r="E864" s="12">
        <f>D864*(1-$E$2)</f>
        <v>60.03</v>
      </c>
      <c r="F864" s="6"/>
      <c r="G864" s="12">
        <f>E864*F864</f>
        <v>0</v>
      </c>
      <c r="H864" s="6"/>
      <c r="I864" s="7" t="s">
        <v>28</v>
      </c>
      <c r="J864" s="7" t="s">
        <v>214</v>
      </c>
      <c r="K864" s="6" t="s">
        <v>215</v>
      </c>
      <c r="L864" s="6" t="s">
        <v>10</v>
      </c>
      <c r="M864" s="9">
        <v>0.71</v>
      </c>
      <c r="N864" s="12">
        <f>F864*D864</f>
        <v>0</v>
      </c>
      <c r="O864" s="1"/>
    </row>
    <row r="865" spans="1:15" x14ac:dyDescent="0.25">
      <c r="A865" s="6" t="s">
        <v>4576</v>
      </c>
      <c r="B865" s="7" t="s">
        <v>4577</v>
      </c>
      <c r="C865" s="7" t="s">
        <v>218</v>
      </c>
      <c r="D865" s="8">
        <v>104</v>
      </c>
      <c r="E865" s="12">
        <f>D865*(1-$E$2)</f>
        <v>93.600000000000009</v>
      </c>
      <c r="F865" s="6"/>
      <c r="G865" s="12">
        <f>E865*F865</f>
        <v>0</v>
      </c>
      <c r="H865" s="6"/>
      <c r="I865" s="7" t="s">
        <v>28</v>
      </c>
      <c r="J865" s="7" t="s">
        <v>214</v>
      </c>
      <c r="K865" s="6" t="s">
        <v>215</v>
      </c>
      <c r="L865" s="6" t="s">
        <v>10</v>
      </c>
      <c r="M865" s="9">
        <v>1.4</v>
      </c>
      <c r="N865" s="12">
        <f>F865*D865</f>
        <v>0</v>
      </c>
      <c r="O865" s="1"/>
    </row>
    <row r="866" spans="1:15" x14ac:dyDescent="0.25">
      <c r="A866" s="6" t="s">
        <v>2006</v>
      </c>
      <c r="B866" s="7" t="s">
        <v>2007</v>
      </c>
      <c r="C866" s="7" t="s">
        <v>1588</v>
      </c>
      <c r="D866" s="8">
        <v>153</v>
      </c>
      <c r="E866" s="12">
        <f>D866*(1-$E$2)</f>
        <v>137.70000000000002</v>
      </c>
      <c r="F866" s="6"/>
      <c r="G866" s="12">
        <f>E866*F866</f>
        <v>0</v>
      </c>
      <c r="H866" s="6"/>
      <c r="I866" s="7" t="s">
        <v>28</v>
      </c>
      <c r="J866" s="7" t="s">
        <v>1194</v>
      </c>
      <c r="K866" s="6" t="s">
        <v>2004</v>
      </c>
      <c r="L866" s="6" t="s">
        <v>2005</v>
      </c>
      <c r="M866" s="9"/>
      <c r="N866" s="12">
        <f>F866*D866</f>
        <v>0</v>
      </c>
      <c r="O866" s="1"/>
    </row>
    <row r="867" spans="1:15" x14ac:dyDescent="0.25">
      <c r="A867" s="6" t="s">
        <v>1586</v>
      </c>
      <c r="B867" s="7" t="s">
        <v>1587</v>
      </c>
      <c r="C867" s="7" t="s">
        <v>1588</v>
      </c>
      <c r="D867" s="8">
        <v>102</v>
      </c>
      <c r="E867" s="12">
        <f>D867*(1-$E$2)</f>
        <v>91.8</v>
      </c>
      <c r="F867" s="6"/>
      <c r="G867" s="12">
        <f>E867*F867</f>
        <v>0</v>
      </c>
      <c r="H867" s="6"/>
      <c r="I867" s="7" t="s">
        <v>28</v>
      </c>
      <c r="J867" s="7" t="s">
        <v>1194</v>
      </c>
      <c r="K867" s="6"/>
      <c r="L867" s="6"/>
      <c r="M867" s="9"/>
      <c r="N867" s="12">
        <f>F867*D867</f>
        <v>0</v>
      </c>
      <c r="O867" s="1"/>
    </row>
    <row r="868" spans="1:15" x14ac:dyDescent="0.25">
      <c r="A868" s="6" t="s">
        <v>2065</v>
      </c>
      <c r="B868" s="7" t="s">
        <v>2066</v>
      </c>
      <c r="C868" s="7" t="s">
        <v>2067</v>
      </c>
      <c r="D868" s="8">
        <v>510</v>
      </c>
      <c r="E868" s="12">
        <f>D868*(1-$E$2)</f>
        <v>459</v>
      </c>
      <c r="F868" s="6"/>
      <c r="G868" s="12">
        <f>E868*F868</f>
        <v>0</v>
      </c>
      <c r="H868" s="6"/>
      <c r="I868" s="7" t="s">
        <v>28</v>
      </c>
      <c r="J868" s="7" t="s">
        <v>1194</v>
      </c>
      <c r="K868" s="6" t="s">
        <v>2004</v>
      </c>
      <c r="L868" s="6" t="s">
        <v>2005</v>
      </c>
      <c r="M868" s="9">
        <v>0.20960000000000001</v>
      </c>
      <c r="N868" s="12">
        <f>F868*D868</f>
        <v>0</v>
      </c>
      <c r="O868" s="1"/>
    </row>
    <row r="869" spans="1:15" x14ac:dyDescent="0.25">
      <c r="A869" s="6" t="s">
        <v>1546</v>
      </c>
      <c r="B869" s="7" t="s">
        <v>1547</v>
      </c>
      <c r="C869" s="7" t="s">
        <v>1548</v>
      </c>
      <c r="D869" s="8">
        <v>72.94</v>
      </c>
      <c r="E869" s="12">
        <f>D869*(1-$E$2)</f>
        <v>65.646000000000001</v>
      </c>
      <c r="F869" s="6"/>
      <c r="G869" s="12">
        <f>E869*F869</f>
        <v>0</v>
      </c>
      <c r="H869" s="6"/>
      <c r="I869" s="7" t="s">
        <v>28</v>
      </c>
      <c r="J869" s="7" t="s">
        <v>1194</v>
      </c>
      <c r="K869" s="6"/>
      <c r="L869" s="6"/>
      <c r="M869" s="9"/>
      <c r="N869" s="12">
        <f>F869*D869</f>
        <v>0</v>
      </c>
      <c r="O869" s="1"/>
    </row>
    <row r="870" spans="1:15" x14ac:dyDescent="0.25">
      <c r="A870" s="6" t="s">
        <v>1195</v>
      </c>
      <c r="B870" s="7" t="s">
        <v>1196</v>
      </c>
      <c r="C870" s="7" t="s">
        <v>1197</v>
      </c>
      <c r="D870" s="8">
        <v>84</v>
      </c>
      <c r="E870" s="12">
        <f>D870*(1-$E$2)</f>
        <v>75.600000000000009</v>
      </c>
      <c r="F870" s="6"/>
      <c r="G870" s="12">
        <f>E870*F870</f>
        <v>0</v>
      </c>
      <c r="H870" s="6"/>
      <c r="I870" s="7" t="s">
        <v>28</v>
      </c>
      <c r="J870" s="7" t="s">
        <v>1194</v>
      </c>
      <c r="K870" s="6"/>
      <c r="L870" s="6"/>
      <c r="M870" s="9"/>
      <c r="N870" s="12">
        <f>F870*D870</f>
        <v>0</v>
      </c>
      <c r="O870" s="1"/>
    </row>
    <row r="871" spans="1:15" x14ac:dyDescent="0.25">
      <c r="A871" s="6" t="s">
        <v>3564</v>
      </c>
      <c r="B871" s="7" t="s">
        <v>3565</v>
      </c>
      <c r="C871" s="7" t="s">
        <v>1197</v>
      </c>
      <c r="D871" s="8">
        <v>155.47</v>
      </c>
      <c r="E871" s="12">
        <f>D871*(1-$E$2)</f>
        <v>139.923</v>
      </c>
      <c r="F871" s="6"/>
      <c r="G871" s="12">
        <f>E871*F871</f>
        <v>0</v>
      </c>
      <c r="H871" s="6"/>
      <c r="I871" s="7" t="s">
        <v>28</v>
      </c>
      <c r="J871" s="7" t="s">
        <v>1194</v>
      </c>
      <c r="K871" s="6" t="s">
        <v>121</v>
      </c>
      <c r="L871" s="6" t="s">
        <v>10</v>
      </c>
      <c r="M871" s="9">
        <v>0.10920000000000001</v>
      </c>
      <c r="N871" s="12">
        <f>F871*D871</f>
        <v>0</v>
      </c>
      <c r="O871" s="1"/>
    </row>
    <row r="872" spans="1:15" x14ac:dyDescent="0.25">
      <c r="A872" s="6" t="s">
        <v>939</v>
      </c>
      <c r="B872" s="7" t="s">
        <v>941</v>
      </c>
      <c r="C872" s="7"/>
      <c r="D872" s="8">
        <v>164.76</v>
      </c>
      <c r="E872" s="12">
        <f>D872*(1-$E$2)</f>
        <v>148.28399999999999</v>
      </c>
      <c r="F872" s="6"/>
      <c r="G872" s="12">
        <f>E872*F872</f>
        <v>0</v>
      </c>
      <c r="H872" s="6" t="s">
        <v>940</v>
      </c>
      <c r="I872" s="7"/>
      <c r="J872" s="7"/>
      <c r="K872" s="6"/>
      <c r="L872" s="6"/>
      <c r="M872" s="9">
        <v>0.1111</v>
      </c>
      <c r="N872" s="12">
        <f>F872*D872</f>
        <v>0</v>
      </c>
      <c r="O872" s="1"/>
    </row>
    <row r="873" spans="1:15" x14ac:dyDescent="0.25">
      <c r="A873" s="6" t="s">
        <v>3976</v>
      </c>
      <c r="B873" s="7" t="s">
        <v>3977</v>
      </c>
      <c r="C873" s="7" t="s">
        <v>2651</v>
      </c>
      <c r="D873" s="8">
        <v>49.46</v>
      </c>
      <c r="E873" s="12">
        <f>D873*(1-$E$2)</f>
        <v>44.514000000000003</v>
      </c>
      <c r="F873" s="6"/>
      <c r="G873" s="12">
        <f>E873*F873</f>
        <v>0</v>
      </c>
      <c r="H873" s="6"/>
      <c r="I873" s="7" t="s">
        <v>28</v>
      </c>
      <c r="J873" s="7" t="s">
        <v>2100</v>
      </c>
      <c r="K873" s="6" t="s">
        <v>2647</v>
      </c>
      <c r="L873" s="6" t="s">
        <v>1977</v>
      </c>
      <c r="M873" s="9">
        <v>0.04</v>
      </c>
      <c r="N873" s="12">
        <f>F873*D873</f>
        <v>0</v>
      </c>
      <c r="O873" s="1"/>
    </row>
    <row r="874" spans="1:15" x14ac:dyDescent="0.25">
      <c r="A874" s="6" t="s">
        <v>2649</v>
      </c>
      <c r="B874" s="7" t="s">
        <v>2650</v>
      </c>
      <c r="C874" s="7" t="s">
        <v>2651</v>
      </c>
      <c r="D874" s="8">
        <v>45.7</v>
      </c>
      <c r="E874" s="12">
        <f>D874*(1-$E$2)</f>
        <v>41.13</v>
      </c>
      <c r="F874" s="6"/>
      <c r="G874" s="12">
        <f>E874*F874</f>
        <v>0</v>
      </c>
      <c r="H874" s="6"/>
      <c r="I874" s="7" t="s">
        <v>28</v>
      </c>
      <c r="J874" s="7" t="s">
        <v>2100</v>
      </c>
      <c r="K874" s="6" t="s">
        <v>2647</v>
      </c>
      <c r="L874" s="6" t="s">
        <v>2648</v>
      </c>
      <c r="M874" s="9">
        <v>0.03</v>
      </c>
      <c r="N874" s="12">
        <f>F874*D874</f>
        <v>0</v>
      </c>
      <c r="O874" s="1"/>
    </row>
    <row r="875" spans="1:15" x14ac:dyDescent="0.25">
      <c r="A875" s="6" t="s">
        <v>1037</v>
      </c>
      <c r="B875" s="7" t="s">
        <v>1039</v>
      </c>
      <c r="C875" s="7"/>
      <c r="D875" s="8">
        <v>35.729999999999997</v>
      </c>
      <c r="E875" s="12">
        <f>D875*(1-$E$2)</f>
        <v>32.156999999999996</v>
      </c>
      <c r="F875" s="6"/>
      <c r="G875" s="12">
        <f>E875*F875</f>
        <v>0</v>
      </c>
      <c r="H875" s="6" t="s">
        <v>1038</v>
      </c>
      <c r="I875" s="7"/>
      <c r="J875" s="7"/>
      <c r="K875" s="6"/>
      <c r="L875" s="6"/>
      <c r="M875" s="9"/>
      <c r="N875" s="12">
        <f>F875*D875</f>
        <v>0</v>
      </c>
      <c r="O875" s="1"/>
    </row>
    <row r="876" spans="1:15" x14ac:dyDescent="0.25">
      <c r="A876" s="6" t="s">
        <v>2989</v>
      </c>
      <c r="B876" s="7" t="s">
        <v>2990</v>
      </c>
      <c r="C876" s="7" t="s">
        <v>2712</v>
      </c>
      <c r="D876" s="8">
        <v>24.2</v>
      </c>
      <c r="E876" s="12">
        <f>D876*(1-$E$2)</f>
        <v>21.78</v>
      </c>
      <c r="F876" s="6"/>
      <c r="G876" s="12">
        <f>E876*F876</f>
        <v>0</v>
      </c>
      <c r="H876" s="6"/>
      <c r="I876" s="7" t="s">
        <v>28</v>
      </c>
      <c r="J876" s="7" t="s">
        <v>2037</v>
      </c>
      <c r="K876" s="6" t="s">
        <v>121</v>
      </c>
      <c r="L876" s="6" t="s">
        <v>1119</v>
      </c>
      <c r="M876" s="9">
        <v>0.23799999999999999</v>
      </c>
      <c r="N876" s="12">
        <f>F876*D876</f>
        <v>0</v>
      </c>
      <c r="O876" s="1"/>
    </row>
    <row r="877" spans="1:15" x14ac:dyDescent="0.25">
      <c r="A877" s="6" t="s">
        <v>2710</v>
      </c>
      <c r="B877" s="7" t="s">
        <v>2711</v>
      </c>
      <c r="C877" s="7" t="s">
        <v>2712</v>
      </c>
      <c r="D877" s="8">
        <v>87.5</v>
      </c>
      <c r="E877" s="12">
        <f>D877*(1-$E$2)</f>
        <v>78.75</v>
      </c>
      <c r="F877" s="6"/>
      <c r="G877" s="12">
        <f>E877*F877</f>
        <v>0</v>
      </c>
      <c r="H877" s="6"/>
      <c r="I877" s="7" t="s">
        <v>28</v>
      </c>
      <c r="J877" s="7" t="s">
        <v>2037</v>
      </c>
      <c r="K877" s="6" t="s">
        <v>121</v>
      </c>
      <c r="L877" s="6" t="s">
        <v>1119</v>
      </c>
      <c r="M877" s="9">
        <v>0.61099999999999999</v>
      </c>
      <c r="N877" s="12">
        <f>F877*D877</f>
        <v>0</v>
      </c>
      <c r="O877" s="1"/>
    </row>
    <row r="878" spans="1:15" x14ac:dyDescent="0.25">
      <c r="A878" s="6" t="s">
        <v>2746</v>
      </c>
      <c r="B878" s="7" t="s">
        <v>2747</v>
      </c>
      <c r="C878" s="7" t="s">
        <v>2712</v>
      </c>
      <c r="D878" s="8">
        <v>120</v>
      </c>
      <c r="E878" s="12">
        <f>D878*(1-$E$2)</f>
        <v>108</v>
      </c>
      <c r="F878" s="6"/>
      <c r="G878" s="12">
        <f>E878*F878</f>
        <v>0</v>
      </c>
      <c r="H878" s="6"/>
      <c r="I878" s="7" t="s">
        <v>28</v>
      </c>
      <c r="J878" s="7" t="s">
        <v>2037</v>
      </c>
      <c r="K878" s="6" t="s">
        <v>121</v>
      </c>
      <c r="L878" s="6" t="s">
        <v>1119</v>
      </c>
      <c r="M878" s="9">
        <v>0.88700000000000001</v>
      </c>
      <c r="N878" s="12">
        <f>F878*D878</f>
        <v>0</v>
      </c>
      <c r="O878" s="1"/>
    </row>
    <row r="879" spans="1:15" x14ac:dyDescent="0.25">
      <c r="A879" s="6" t="s">
        <v>1200</v>
      </c>
      <c r="B879" s="7" t="s">
        <v>1201</v>
      </c>
      <c r="C879" s="7" t="s">
        <v>1202</v>
      </c>
      <c r="D879" s="8">
        <v>235</v>
      </c>
      <c r="E879" s="12">
        <f>D879*(1-$E$2)</f>
        <v>211.5</v>
      </c>
      <c r="F879" s="6"/>
      <c r="G879" s="12">
        <f>E879*F879</f>
        <v>0</v>
      </c>
      <c r="H879" s="6"/>
      <c r="I879" s="7" t="s">
        <v>28</v>
      </c>
      <c r="J879" s="7" t="s">
        <v>1194</v>
      </c>
      <c r="K879" s="6"/>
      <c r="L879" s="6"/>
      <c r="M879" s="9"/>
      <c r="N879" s="12">
        <f>F879*D879</f>
        <v>0</v>
      </c>
      <c r="O879" s="1"/>
    </row>
    <row r="880" spans="1:15" x14ac:dyDescent="0.25">
      <c r="A880" s="6" t="s">
        <v>2008</v>
      </c>
      <c r="B880" s="7" t="s">
        <v>2009</v>
      </c>
      <c r="C880" s="7" t="s">
        <v>2010</v>
      </c>
      <c r="D880" s="8">
        <v>187</v>
      </c>
      <c r="E880" s="12">
        <f>D880*(1-$E$2)</f>
        <v>168.3</v>
      </c>
      <c r="F880" s="6"/>
      <c r="G880" s="12">
        <f>E880*F880</f>
        <v>0</v>
      </c>
      <c r="H880" s="6"/>
      <c r="I880" s="7" t="s">
        <v>28</v>
      </c>
      <c r="J880" s="7" t="s">
        <v>11</v>
      </c>
      <c r="K880" s="6" t="s">
        <v>1182</v>
      </c>
      <c r="L880" s="6" t="s">
        <v>2005</v>
      </c>
      <c r="M880" s="9"/>
      <c r="N880" s="12">
        <f>F880*D880</f>
        <v>0</v>
      </c>
      <c r="O880" s="1"/>
    </row>
    <row r="881" spans="1:15" x14ac:dyDescent="0.25">
      <c r="A881" s="6" t="s">
        <v>2014</v>
      </c>
      <c r="B881" s="7" t="s">
        <v>2015</v>
      </c>
      <c r="C881" s="7"/>
      <c r="D881" s="8">
        <v>343</v>
      </c>
      <c r="E881" s="12">
        <f>D881*(1-$E$2)</f>
        <v>308.7</v>
      </c>
      <c r="F881" s="6"/>
      <c r="G881" s="12">
        <f>E881*F881</f>
        <v>0</v>
      </c>
      <c r="H881" s="6"/>
      <c r="I881" s="7" t="s">
        <v>28</v>
      </c>
      <c r="J881" s="7" t="s">
        <v>1194</v>
      </c>
      <c r="K881" s="6" t="s">
        <v>2013</v>
      </c>
      <c r="L881" s="6" t="s">
        <v>2005</v>
      </c>
      <c r="M881" s="9">
        <v>0.2094</v>
      </c>
      <c r="N881" s="12">
        <f>F881*D881</f>
        <v>0</v>
      </c>
      <c r="O881" s="1"/>
    </row>
    <row r="882" spans="1:15" x14ac:dyDescent="0.25">
      <c r="A882" s="6" t="s">
        <v>2016</v>
      </c>
      <c r="B882" s="7" t="s">
        <v>2017</v>
      </c>
      <c r="C882" s="7" t="s">
        <v>2018</v>
      </c>
      <c r="D882" s="8">
        <v>343</v>
      </c>
      <c r="E882" s="12">
        <f>D882*(1-$E$2)</f>
        <v>308.7</v>
      </c>
      <c r="F882" s="6"/>
      <c r="G882" s="12">
        <f>E882*F882</f>
        <v>0</v>
      </c>
      <c r="H882" s="6"/>
      <c r="I882" s="7" t="s">
        <v>28</v>
      </c>
      <c r="J882" s="7" t="s">
        <v>1194</v>
      </c>
      <c r="K882" s="6" t="s">
        <v>2013</v>
      </c>
      <c r="L882" s="6" t="s">
        <v>2005</v>
      </c>
      <c r="M882" s="9"/>
      <c r="N882" s="12">
        <f>F882*D882</f>
        <v>0</v>
      </c>
      <c r="O882" s="1"/>
    </row>
    <row r="883" spans="1:15" x14ac:dyDescent="0.25">
      <c r="A883" s="6" t="s">
        <v>2049</v>
      </c>
      <c r="B883" s="7" t="s">
        <v>2050</v>
      </c>
      <c r="C883" s="7" t="s">
        <v>2018</v>
      </c>
      <c r="D883" s="8">
        <v>387</v>
      </c>
      <c r="E883" s="12">
        <f>D883*(1-$E$2)</f>
        <v>348.3</v>
      </c>
      <c r="F883" s="6"/>
      <c r="G883" s="12">
        <f>E883*F883</f>
        <v>0</v>
      </c>
      <c r="H883" s="6"/>
      <c r="I883" s="7" t="s">
        <v>28</v>
      </c>
      <c r="J883" s="7" t="s">
        <v>1194</v>
      </c>
      <c r="K883" s="6" t="s">
        <v>2013</v>
      </c>
      <c r="L883" s="6" t="s">
        <v>2005</v>
      </c>
      <c r="M883" s="9">
        <v>0.73499999999999999</v>
      </c>
      <c r="N883" s="12">
        <f>F883*D883</f>
        <v>0</v>
      </c>
      <c r="O883" s="1"/>
    </row>
    <row r="884" spans="1:15" ht="30" x14ac:dyDescent="0.25">
      <c r="A884" s="6" t="s">
        <v>2077</v>
      </c>
      <c r="B884" s="7" t="s">
        <v>2078</v>
      </c>
      <c r="C884" s="7" t="s">
        <v>2079</v>
      </c>
      <c r="D884" s="8">
        <v>779</v>
      </c>
      <c r="E884" s="12">
        <f>D884*(1-$E$2)</f>
        <v>701.1</v>
      </c>
      <c r="F884" s="6"/>
      <c r="G884" s="12">
        <f>E884*F884</f>
        <v>0</v>
      </c>
      <c r="H884" s="6"/>
      <c r="I884" s="7" t="s">
        <v>28</v>
      </c>
      <c r="J884" s="7" t="s">
        <v>1194</v>
      </c>
      <c r="K884" s="6" t="s">
        <v>2013</v>
      </c>
      <c r="L884" s="6" t="s">
        <v>2005</v>
      </c>
      <c r="M884" s="9">
        <v>0.87480000000000002</v>
      </c>
      <c r="N884" s="12">
        <f>F884*D884</f>
        <v>0</v>
      </c>
      <c r="O884" s="1"/>
    </row>
    <row r="885" spans="1:15" x14ac:dyDescent="0.25">
      <c r="A885" s="6" t="s">
        <v>2903</v>
      </c>
      <c r="B885" s="7" t="s">
        <v>2904</v>
      </c>
      <c r="C885" s="7" t="s">
        <v>2831</v>
      </c>
      <c r="D885" s="8">
        <v>129</v>
      </c>
      <c r="E885" s="12">
        <f>D885*(1-$E$2)</f>
        <v>116.10000000000001</v>
      </c>
      <c r="F885" s="6"/>
      <c r="G885" s="12">
        <f>E885*F885</f>
        <v>0</v>
      </c>
      <c r="H885" s="6"/>
      <c r="I885" s="7" t="s">
        <v>28</v>
      </c>
      <c r="J885" s="7" t="s">
        <v>2037</v>
      </c>
      <c r="K885" s="6" t="s">
        <v>121</v>
      </c>
      <c r="L885" s="6" t="s">
        <v>1119</v>
      </c>
      <c r="M885" s="9">
        <v>1.3049999999999999</v>
      </c>
      <c r="N885" s="12">
        <f>F885*D885</f>
        <v>0</v>
      </c>
      <c r="O885" s="1"/>
    </row>
    <row r="886" spans="1:15" x14ac:dyDescent="0.25">
      <c r="A886" s="6" t="s">
        <v>2829</v>
      </c>
      <c r="B886" s="7" t="s">
        <v>2830</v>
      </c>
      <c r="C886" s="7" t="s">
        <v>2831</v>
      </c>
      <c r="D886" s="8">
        <v>165</v>
      </c>
      <c r="E886" s="12">
        <f>D886*(1-$E$2)</f>
        <v>148.5</v>
      </c>
      <c r="F886" s="6"/>
      <c r="G886" s="12">
        <f>E886*F886</f>
        <v>0</v>
      </c>
      <c r="H886" s="6"/>
      <c r="I886" s="7" t="s">
        <v>28</v>
      </c>
      <c r="J886" s="7" t="s">
        <v>2037</v>
      </c>
      <c r="K886" s="6" t="s">
        <v>121</v>
      </c>
      <c r="L886" s="6" t="s">
        <v>1119</v>
      </c>
      <c r="M886" s="9">
        <v>1.64</v>
      </c>
      <c r="N886" s="12">
        <f>F886*D886</f>
        <v>0</v>
      </c>
      <c r="O886" s="1"/>
    </row>
    <row r="887" spans="1:15" x14ac:dyDescent="0.25">
      <c r="A887" s="6" t="s">
        <v>219</v>
      </c>
      <c r="B887" s="7" t="s">
        <v>220</v>
      </c>
      <c r="C887" s="7" t="s">
        <v>203</v>
      </c>
      <c r="D887" s="8">
        <v>1410</v>
      </c>
      <c r="E887" s="12">
        <f>D887*(1-$E$2)</f>
        <v>1269</v>
      </c>
      <c r="F887" s="6"/>
      <c r="G887" s="12">
        <f>E887*F887</f>
        <v>0</v>
      </c>
      <c r="H887" s="6"/>
      <c r="I887" s="7" t="s">
        <v>28</v>
      </c>
      <c r="J887" s="7" t="s">
        <v>200</v>
      </c>
      <c r="K887" s="6"/>
      <c r="L887" s="6"/>
      <c r="M887" s="9"/>
      <c r="N887" s="12">
        <f>F887*D887</f>
        <v>0</v>
      </c>
      <c r="O887" s="1"/>
    </row>
    <row r="888" spans="1:15" x14ac:dyDescent="0.25">
      <c r="A888" s="6" t="s">
        <v>204</v>
      </c>
      <c r="B888" s="7" t="s">
        <v>205</v>
      </c>
      <c r="C888" s="7" t="s">
        <v>203</v>
      </c>
      <c r="D888" s="8">
        <v>1840</v>
      </c>
      <c r="E888" s="12">
        <f>D888*(1-$E$2)</f>
        <v>1656</v>
      </c>
      <c r="F888" s="6"/>
      <c r="G888" s="12">
        <f>E888*F888</f>
        <v>0</v>
      </c>
      <c r="H888" s="6"/>
      <c r="I888" s="7" t="s">
        <v>28</v>
      </c>
      <c r="J888" s="7" t="s">
        <v>200</v>
      </c>
      <c r="K888" s="6"/>
      <c r="L888" s="6"/>
      <c r="M888" s="9"/>
      <c r="N888" s="12">
        <f>F888*D888</f>
        <v>0</v>
      </c>
      <c r="O888" s="1"/>
    </row>
    <row r="889" spans="1:15" x14ac:dyDescent="0.25">
      <c r="A889" s="6" t="s">
        <v>201</v>
      </c>
      <c r="B889" s="7" t="s">
        <v>202</v>
      </c>
      <c r="C889" s="7" t="s">
        <v>203</v>
      </c>
      <c r="D889" s="8">
        <v>2670</v>
      </c>
      <c r="E889" s="12">
        <f>D889*(1-$E$2)</f>
        <v>2403</v>
      </c>
      <c r="F889" s="6"/>
      <c r="G889" s="12">
        <f>E889*F889</f>
        <v>0</v>
      </c>
      <c r="H889" s="6"/>
      <c r="I889" s="7" t="s">
        <v>28</v>
      </c>
      <c r="J889" s="7" t="s">
        <v>200</v>
      </c>
      <c r="K889" s="6"/>
      <c r="L889" s="6"/>
      <c r="M889" s="9"/>
      <c r="N889" s="12">
        <f>F889*D889</f>
        <v>0</v>
      </c>
      <c r="O889" s="1"/>
    </row>
    <row r="890" spans="1:15" x14ac:dyDescent="0.25">
      <c r="A890" s="6" t="s">
        <v>246</v>
      </c>
      <c r="B890" s="7" t="s">
        <v>247</v>
      </c>
      <c r="C890" s="7" t="s">
        <v>203</v>
      </c>
      <c r="D890" s="8">
        <v>3970</v>
      </c>
      <c r="E890" s="12">
        <f>D890*(1-$E$2)</f>
        <v>3573</v>
      </c>
      <c r="F890" s="6"/>
      <c r="G890" s="12">
        <f>E890*F890</f>
        <v>0</v>
      </c>
      <c r="H890" s="6"/>
      <c r="I890" s="7" t="s">
        <v>28</v>
      </c>
      <c r="J890" s="7" t="s">
        <v>200</v>
      </c>
      <c r="K890" s="6"/>
      <c r="L890" s="6"/>
      <c r="M890" s="9"/>
      <c r="N890" s="12">
        <f>F890*D890</f>
        <v>0</v>
      </c>
      <c r="O890" s="1"/>
    </row>
    <row r="891" spans="1:15" x14ac:dyDescent="0.25">
      <c r="A891" s="6" t="s">
        <v>2295</v>
      </c>
      <c r="B891" s="7" t="s">
        <v>2296</v>
      </c>
      <c r="C891" s="7" t="s">
        <v>49</v>
      </c>
      <c r="D891" s="8">
        <v>22.4</v>
      </c>
      <c r="E891" s="12">
        <f>D891*(1-$E$2)</f>
        <v>20.16</v>
      </c>
      <c r="F891" s="6"/>
      <c r="G891" s="12">
        <f>E891*F891</f>
        <v>0</v>
      </c>
      <c r="H891" s="6"/>
      <c r="I891" s="7" t="s">
        <v>28</v>
      </c>
      <c r="J891" s="7" t="s">
        <v>2070</v>
      </c>
      <c r="K891" s="6" t="s">
        <v>1233</v>
      </c>
      <c r="L891" s="6" t="s">
        <v>1119</v>
      </c>
      <c r="M891" s="9">
        <v>0.33</v>
      </c>
      <c r="N891" s="12">
        <f>F891*D891</f>
        <v>0</v>
      </c>
      <c r="O891" s="1"/>
    </row>
    <row r="892" spans="1:15" x14ac:dyDescent="0.25">
      <c r="A892" s="6" t="s">
        <v>2105</v>
      </c>
      <c r="B892" s="7" t="s">
        <v>2106</v>
      </c>
      <c r="C892" s="7" t="s">
        <v>49</v>
      </c>
      <c r="D892" s="8">
        <v>29.2</v>
      </c>
      <c r="E892" s="12">
        <f>D892*(1-$E$2)</f>
        <v>26.28</v>
      </c>
      <c r="F892" s="6"/>
      <c r="G892" s="12">
        <f>E892*F892</f>
        <v>0</v>
      </c>
      <c r="H892" s="6"/>
      <c r="I892" s="7" t="s">
        <v>28</v>
      </c>
      <c r="J892" s="7" t="s">
        <v>2070</v>
      </c>
      <c r="K892" s="6" t="s">
        <v>1233</v>
      </c>
      <c r="L892" s="6" t="s">
        <v>1119</v>
      </c>
      <c r="M892" s="9">
        <v>0.5</v>
      </c>
      <c r="N892" s="12">
        <f>F892*D892</f>
        <v>0</v>
      </c>
      <c r="O892" s="1"/>
    </row>
    <row r="893" spans="1:15" x14ac:dyDescent="0.25">
      <c r="A893" s="6" t="s">
        <v>3922</v>
      </c>
      <c r="B893" s="7" t="s">
        <v>3923</v>
      </c>
      <c r="C893" s="7" t="s">
        <v>49</v>
      </c>
      <c r="D893" s="8">
        <v>42.94</v>
      </c>
      <c r="E893" s="12">
        <f>D893*(1-$E$2)</f>
        <v>38.646000000000001</v>
      </c>
      <c r="F893" s="6"/>
      <c r="G893" s="12">
        <f>E893*F893</f>
        <v>0</v>
      </c>
      <c r="H893" s="6"/>
      <c r="I893" s="7" t="s">
        <v>28</v>
      </c>
      <c r="J893" s="7" t="s">
        <v>2070</v>
      </c>
      <c r="K893" s="6" t="s">
        <v>3921</v>
      </c>
      <c r="L893" s="6" t="s">
        <v>1119</v>
      </c>
      <c r="M893" s="9">
        <v>0.73099999999999998</v>
      </c>
      <c r="N893" s="12">
        <f>F893*D893</f>
        <v>0</v>
      </c>
      <c r="O893" s="1"/>
    </row>
    <row r="894" spans="1:15" x14ac:dyDescent="0.25">
      <c r="A894" s="6" t="s">
        <v>3065</v>
      </c>
      <c r="B894" s="7" t="s">
        <v>3066</v>
      </c>
      <c r="C894" s="7" t="s">
        <v>49</v>
      </c>
      <c r="D894" s="8">
        <v>56.9</v>
      </c>
      <c r="E894" s="12">
        <f>D894*(1-$E$2)</f>
        <v>51.21</v>
      </c>
      <c r="F894" s="6"/>
      <c r="G894" s="12">
        <f>E894*F894</f>
        <v>0</v>
      </c>
      <c r="H894" s="6"/>
      <c r="I894" s="7" t="s">
        <v>28</v>
      </c>
      <c r="J894" s="7" t="s">
        <v>2070</v>
      </c>
      <c r="K894" s="6" t="s">
        <v>1233</v>
      </c>
      <c r="L894" s="6" t="s">
        <v>1119</v>
      </c>
      <c r="M894" s="9">
        <v>1.1100000000000001</v>
      </c>
      <c r="N894" s="12">
        <f>F894*D894</f>
        <v>0</v>
      </c>
      <c r="O894" s="1"/>
    </row>
    <row r="895" spans="1:15" x14ac:dyDescent="0.25">
      <c r="A895" s="6" t="s">
        <v>3899</v>
      </c>
      <c r="B895" s="7" t="s">
        <v>3900</v>
      </c>
      <c r="C895" s="7" t="s">
        <v>49</v>
      </c>
      <c r="D895" s="8">
        <v>81.569999999999993</v>
      </c>
      <c r="E895" s="12">
        <f>D895*(1-$E$2)</f>
        <v>73.412999999999997</v>
      </c>
      <c r="F895" s="6"/>
      <c r="G895" s="12">
        <f>E895*F895</f>
        <v>0</v>
      </c>
      <c r="H895" s="6"/>
      <c r="I895" s="7" t="s">
        <v>28</v>
      </c>
      <c r="J895" s="7" t="s">
        <v>2070</v>
      </c>
      <c r="K895" s="6" t="s">
        <v>1233</v>
      </c>
      <c r="L895" s="6" t="s">
        <v>1119</v>
      </c>
      <c r="M895" s="9">
        <v>1.6279999999999999</v>
      </c>
      <c r="N895" s="12">
        <f>F895*D895</f>
        <v>0</v>
      </c>
      <c r="O895" s="1"/>
    </row>
    <row r="896" spans="1:15" x14ac:dyDescent="0.25">
      <c r="A896" s="6" t="s">
        <v>3762</v>
      </c>
      <c r="B896" s="7" t="s">
        <v>3763</v>
      </c>
      <c r="C896" s="7" t="s">
        <v>49</v>
      </c>
      <c r="D896" s="8">
        <v>15.34</v>
      </c>
      <c r="E896" s="12">
        <f>D896*(1-$E$2)</f>
        <v>13.806000000000001</v>
      </c>
      <c r="F896" s="6"/>
      <c r="G896" s="12">
        <f>E896*F896</f>
        <v>0</v>
      </c>
      <c r="H896" s="6"/>
      <c r="I896" s="7" t="s">
        <v>28</v>
      </c>
      <c r="J896" s="7" t="s">
        <v>2070</v>
      </c>
      <c r="K896" s="6" t="s">
        <v>2537</v>
      </c>
      <c r="L896" s="6" t="s">
        <v>1119</v>
      </c>
      <c r="M896" s="9">
        <v>0.67</v>
      </c>
      <c r="N896" s="12">
        <f>F896*D896</f>
        <v>0</v>
      </c>
      <c r="O896" s="1"/>
    </row>
    <row r="897" spans="1:15" x14ac:dyDescent="0.25">
      <c r="A897" s="6" t="s">
        <v>3660</v>
      </c>
      <c r="B897" s="7" t="s">
        <v>3661</v>
      </c>
      <c r="C897" s="7" t="s">
        <v>49</v>
      </c>
      <c r="D897" s="8">
        <v>22.73</v>
      </c>
      <c r="E897" s="12">
        <f>D897*(1-$E$2)</f>
        <v>20.457000000000001</v>
      </c>
      <c r="F897" s="6"/>
      <c r="G897" s="12">
        <f>E897*F897</f>
        <v>0</v>
      </c>
      <c r="H897" s="6"/>
      <c r="I897" s="7" t="s">
        <v>28</v>
      </c>
      <c r="J897" s="7" t="s">
        <v>2070</v>
      </c>
      <c r="K897" s="6" t="s">
        <v>2537</v>
      </c>
      <c r="L897" s="6" t="s">
        <v>1119</v>
      </c>
      <c r="M897" s="9">
        <v>1.087</v>
      </c>
      <c r="N897" s="12">
        <f>F897*D897</f>
        <v>0</v>
      </c>
      <c r="O897" s="1"/>
    </row>
    <row r="898" spans="1:15" x14ac:dyDescent="0.25">
      <c r="A898" s="6" t="s">
        <v>3067</v>
      </c>
      <c r="B898" s="7" t="s">
        <v>3068</v>
      </c>
      <c r="C898" s="7" t="s">
        <v>49</v>
      </c>
      <c r="D898" s="8">
        <v>34.6</v>
      </c>
      <c r="E898" s="12">
        <f>D898*(1-$E$2)</f>
        <v>31.14</v>
      </c>
      <c r="F898" s="6"/>
      <c r="G898" s="12">
        <f>E898*F898</f>
        <v>0</v>
      </c>
      <c r="H898" s="6"/>
      <c r="I898" s="7" t="s">
        <v>28</v>
      </c>
      <c r="J898" s="7" t="s">
        <v>2070</v>
      </c>
      <c r="K898" s="6" t="s">
        <v>2537</v>
      </c>
      <c r="L898" s="6" t="s">
        <v>1119</v>
      </c>
      <c r="M898" s="9">
        <v>1.54</v>
      </c>
      <c r="N898" s="12">
        <f>F898*D898</f>
        <v>0</v>
      </c>
      <c r="O898" s="1"/>
    </row>
    <row r="899" spans="1:15" x14ac:dyDescent="0.25">
      <c r="A899" s="6" t="s">
        <v>3462</v>
      </c>
      <c r="B899" s="7" t="s">
        <v>3463</v>
      </c>
      <c r="C899" s="7" t="s">
        <v>49</v>
      </c>
      <c r="D899" s="8">
        <v>47.9</v>
      </c>
      <c r="E899" s="12">
        <f>D899*(1-$E$2)</f>
        <v>43.11</v>
      </c>
      <c r="F899" s="6"/>
      <c r="G899" s="12">
        <f>E899*F899</f>
        <v>0</v>
      </c>
      <c r="H899" s="6"/>
      <c r="I899" s="7" t="s">
        <v>28</v>
      </c>
      <c r="J899" s="7" t="s">
        <v>2070</v>
      </c>
      <c r="K899" s="6" t="s">
        <v>2537</v>
      </c>
      <c r="L899" s="6" t="s">
        <v>1119</v>
      </c>
      <c r="M899" s="9">
        <v>2.3889999999999998</v>
      </c>
      <c r="N899" s="12">
        <f>F899*D899</f>
        <v>0</v>
      </c>
      <c r="O899" s="1"/>
    </row>
    <row r="900" spans="1:15" x14ac:dyDescent="0.25">
      <c r="A900" s="6" t="s">
        <v>4032</v>
      </c>
      <c r="B900" s="7" t="s">
        <v>4033</v>
      </c>
      <c r="C900" s="7" t="s">
        <v>49</v>
      </c>
      <c r="D900" s="8">
        <v>63.07</v>
      </c>
      <c r="E900" s="12">
        <f>D900*(1-$E$2)</f>
        <v>56.762999999999998</v>
      </c>
      <c r="F900" s="6"/>
      <c r="G900" s="12">
        <f>E900*F900</f>
        <v>0</v>
      </c>
      <c r="H900" s="6"/>
      <c r="I900" s="7" t="s">
        <v>28</v>
      </c>
      <c r="J900" s="7" t="s">
        <v>2070</v>
      </c>
      <c r="K900" s="6" t="s">
        <v>2537</v>
      </c>
      <c r="L900" s="6" t="s">
        <v>1119</v>
      </c>
      <c r="M900" s="9">
        <v>3.5750000000000002</v>
      </c>
      <c r="N900" s="12">
        <f>F900*D900</f>
        <v>0</v>
      </c>
      <c r="O900" s="1"/>
    </row>
    <row r="901" spans="1:15" x14ac:dyDescent="0.25">
      <c r="A901" s="6" t="s">
        <v>1103</v>
      </c>
      <c r="B901" s="7" t="s">
        <v>1104</v>
      </c>
      <c r="C901" s="7" t="s">
        <v>46</v>
      </c>
      <c r="D901" s="8">
        <v>0.25</v>
      </c>
      <c r="E901" s="12">
        <f>D901*(1-$E$2)</f>
        <v>0.22500000000000001</v>
      </c>
      <c r="F901" s="6"/>
      <c r="G901" s="12">
        <f>E901*F901</f>
        <v>0</v>
      </c>
      <c r="H901" s="6"/>
      <c r="I901" s="7" t="s">
        <v>28</v>
      </c>
      <c r="J901" s="7" t="s">
        <v>7</v>
      </c>
      <c r="K901" s="6" t="s">
        <v>9</v>
      </c>
      <c r="L901" s="6" t="s">
        <v>10</v>
      </c>
      <c r="M901" s="9">
        <v>2.1349999999999998</v>
      </c>
      <c r="N901" s="12">
        <f>F901*D901</f>
        <v>0</v>
      </c>
      <c r="O901" s="1"/>
    </row>
    <row r="902" spans="1:15" x14ac:dyDescent="0.25">
      <c r="A902" s="6" t="s">
        <v>1825</v>
      </c>
      <c r="B902" s="7" t="s">
        <v>1826</v>
      </c>
      <c r="C902" s="7" t="s">
        <v>46</v>
      </c>
      <c r="D902" s="8">
        <v>0.31</v>
      </c>
      <c r="E902" s="12">
        <f>D902*(1-$E$2)</f>
        <v>0.27900000000000003</v>
      </c>
      <c r="F902" s="6"/>
      <c r="G902" s="12">
        <f>E902*F902</f>
        <v>0</v>
      </c>
      <c r="H902" s="6"/>
      <c r="I902" s="7" t="s">
        <v>28</v>
      </c>
      <c r="J902" s="7" t="s">
        <v>7</v>
      </c>
      <c r="K902" s="6" t="s">
        <v>9</v>
      </c>
      <c r="L902" s="6" t="s">
        <v>10</v>
      </c>
      <c r="M902" s="9"/>
      <c r="N902" s="12">
        <f>F902*D902</f>
        <v>0</v>
      </c>
      <c r="O902" s="1"/>
    </row>
    <row r="903" spans="1:15" x14ac:dyDescent="0.25">
      <c r="A903" s="6" t="s">
        <v>1959</v>
      </c>
      <c r="B903" s="7" t="s">
        <v>1960</v>
      </c>
      <c r="C903" s="7" t="s">
        <v>46</v>
      </c>
      <c r="D903" s="8">
        <v>0.37</v>
      </c>
      <c r="E903" s="12">
        <f>D903*(1-$E$2)</f>
        <v>0.33300000000000002</v>
      </c>
      <c r="F903" s="6"/>
      <c r="G903" s="12">
        <f>E903*F903</f>
        <v>0</v>
      </c>
      <c r="H903" s="6"/>
      <c r="I903" s="7" t="s">
        <v>28</v>
      </c>
      <c r="J903" s="7" t="s">
        <v>7</v>
      </c>
      <c r="K903" s="6" t="s">
        <v>9</v>
      </c>
      <c r="L903" s="6" t="s">
        <v>10</v>
      </c>
      <c r="M903" s="9"/>
      <c r="N903" s="12">
        <f>F903*D903</f>
        <v>0</v>
      </c>
      <c r="O903" s="1"/>
    </row>
    <row r="904" spans="1:15" x14ac:dyDescent="0.25">
      <c r="A904" s="6" t="s">
        <v>198</v>
      </c>
      <c r="B904" s="7" t="s">
        <v>199</v>
      </c>
      <c r="C904" s="7" t="s">
        <v>46</v>
      </c>
      <c r="D904" s="8">
        <v>0.4</v>
      </c>
      <c r="E904" s="12">
        <f>D904*(1-$E$2)</f>
        <v>0.36000000000000004</v>
      </c>
      <c r="F904" s="6"/>
      <c r="G904" s="12">
        <f>E904*F904</f>
        <v>0</v>
      </c>
      <c r="H904" s="6"/>
      <c r="I904" s="7" t="s">
        <v>28</v>
      </c>
      <c r="J904" s="7" t="s">
        <v>7</v>
      </c>
      <c r="K904" s="6" t="s">
        <v>9</v>
      </c>
      <c r="L904" s="6" t="s">
        <v>10</v>
      </c>
      <c r="M904" s="9"/>
      <c r="N904" s="12">
        <f>F904*D904</f>
        <v>0</v>
      </c>
      <c r="O904" s="1"/>
    </row>
    <row r="905" spans="1:15" x14ac:dyDescent="0.25">
      <c r="A905" s="6" t="s">
        <v>212</v>
      </c>
      <c r="B905" s="7" t="s">
        <v>213</v>
      </c>
      <c r="C905" s="7" t="s">
        <v>46</v>
      </c>
      <c r="D905" s="8">
        <v>0.65</v>
      </c>
      <c r="E905" s="12">
        <f>D905*(1-$E$2)</f>
        <v>0.58500000000000008</v>
      </c>
      <c r="F905" s="6"/>
      <c r="G905" s="12">
        <f>E905*F905</f>
        <v>0</v>
      </c>
      <c r="H905" s="6"/>
      <c r="I905" s="7" t="s">
        <v>28</v>
      </c>
      <c r="J905" s="7" t="s">
        <v>7</v>
      </c>
      <c r="K905" s="6" t="s">
        <v>9</v>
      </c>
      <c r="L905" s="6" t="s">
        <v>10</v>
      </c>
      <c r="M905" s="9"/>
      <c r="N905" s="12">
        <f>F905*D905</f>
        <v>0</v>
      </c>
      <c r="O905" s="1"/>
    </row>
    <row r="906" spans="1:15" x14ac:dyDescent="0.25">
      <c r="A906" s="6" t="s">
        <v>44</v>
      </c>
      <c r="B906" s="7" t="s">
        <v>45</v>
      </c>
      <c r="C906" s="7" t="s">
        <v>46</v>
      </c>
      <c r="D906" s="8">
        <v>0.83</v>
      </c>
      <c r="E906" s="12">
        <f>D906*(1-$E$2)</f>
        <v>0.747</v>
      </c>
      <c r="F906" s="6"/>
      <c r="G906" s="12">
        <f>E906*F906</f>
        <v>0</v>
      </c>
      <c r="H906" s="6"/>
      <c r="I906" s="7" t="s">
        <v>28</v>
      </c>
      <c r="J906" s="7" t="s">
        <v>7</v>
      </c>
      <c r="K906" s="6" t="s">
        <v>9</v>
      </c>
      <c r="L906" s="6" t="s">
        <v>10</v>
      </c>
      <c r="M906" s="9">
        <v>2.3180000000000001</v>
      </c>
      <c r="N906" s="12">
        <f>F906*D906</f>
        <v>0</v>
      </c>
      <c r="O906" s="1"/>
    </row>
    <row r="907" spans="1:15" x14ac:dyDescent="0.25">
      <c r="A907" s="6" t="s">
        <v>3022</v>
      </c>
      <c r="B907" s="7" t="s">
        <v>3023</v>
      </c>
      <c r="C907" s="7" t="s">
        <v>46</v>
      </c>
      <c r="D907" s="8">
        <v>3.29</v>
      </c>
      <c r="E907" s="12">
        <f>D907*(1-$E$2)</f>
        <v>2.9610000000000003</v>
      </c>
      <c r="F907" s="6"/>
      <c r="G907" s="12">
        <f>E907*F907</f>
        <v>0</v>
      </c>
      <c r="H907" s="6"/>
      <c r="I907" s="7" t="s">
        <v>28</v>
      </c>
      <c r="J907" s="7" t="s">
        <v>7</v>
      </c>
      <c r="K907" s="6" t="s">
        <v>9</v>
      </c>
      <c r="L907" s="6" t="s">
        <v>10</v>
      </c>
      <c r="M907" s="9">
        <v>1.82</v>
      </c>
      <c r="N907" s="12">
        <f>F907*D907</f>
        <v>0</v>
      </c>
      <c r="O907" s="1"/>
    </row>
    <row r="908" spans="1:15" x14ac:dyDescent="0.25">
      <c r="A908" s="6" t="s">
        <v>4812</v>
      </c>
      <c r="B908" s="7" t="s">
        <v>4813</v>
      </c>
      <c r="C908" s="7" t="s">
        <v>46</v>
      </c>
      <c r="D908" s="8">
        <v>4.2</v>
      </c>
      <c r="E908" s="12">
        <f>D908*(1-$E$2)</f>
        <v>3.7800000000000002</v>
      </c>
      <c r="F908" s="6"/>
      <c r="G908" s="12">
        <f>E908*F908</f>
        <v>0</v>
      </c>
      <c r="H908" s="6"/>
      <c r="I908" s="7" t="s">
        <v>28</v>
      </c>
      <c r="J908" s="7" t="s">
        <v>7</v>
      </c>
      <c r="K908" s="6" t="s">
        <v>9</v>
      </c>
      <c r="L908" s="6" t="s">
        <v>10</v>
      </c>
      <c r="M908" s="9">
        <v>3.0990000000000002</v>
      </c>
      <c r="N908" s="12">
        <f>F908*D908</f>
        <v>0</v>
      </c>
      <c r="O908" s="1"/>
    </row>
    <row r="909" spans="1:15" x14ac:dyDescent="0.25">
      <c r="A909" s="6" t="s">
        <v>2035</v>
      </c>
      <c r="B909" s="7" t="s">
        <v>2036</v>
      </c>
      <c r="C909" s="7" t="s">
        <v>1893</v>
      </c>
      <c r="D909" s="8">
        <v>30.2</v>
      </c>
      <c r="E909" s="12">
        <f>D909*(1-$E$2)</f>
        <v>27.18</v>
      </c>
      <c r="F909" s="6"/>
      <c r="G909" s="12">
        <f>E909*F909</f>
        <v>0</v>
      </c>
      <c r="H909" s="6"/>
      <c r="I909" s="7" t="s">
        <v>28</v>
      </c>
      <c r="J909" s="7" t="s">
        <v>783</v>
      </c>
      <c r="K909" s="6" t="s">
        <v>1182</v>
      </c>
      <c r="L909" s="6" t="s">
        <v>10</v>
      </c>
      <c r="M909" s="9"/>
      <c r="N909" s="12">
        <f>F909*D909</f>
        <v>0</v>
      </c>
      <c r="O909" s="1"/>
    </row>
    <row r="910" spans="1:15" x14ac:dyDescent="0.25">
      <c r="A910" s="6" t="s">
        <v>2198</v>
      </c>
      <c r="B910" s="7" t="s">
        <v>2199</v>
      </c>
      <c r="C910" s="7" t="s">
        <v>1893</v>
      </c>
      <c r="D910" s="8">
        <v>59</v>
      </c>
      <c r="E910" s="12">
        <f>D910*(1-$E$2)</f>
        <v>53.1</v>
      </c>
      <c r="F910" s="6"/>
      <c r="G910" s="12">
        <f>E910*F910</f>
        <v>0</v>
      </c>
      <c r="H910" s="6"/>
      <c r="I910" s="7" t="s">
        <v>28</v>
      </c>
      <c r="J910" s="7" t="s">
        <v>1477</v>
      </c>
      <c r="K910" s="6" t="s">
        <v>1182</v>
      </c>
      <c r="L910" s="6" t="s">
        <v>10</v>
      </c>
      <c r="M910" s="9">
        <v>0.27500000000000002</v>
      </c>
      <c r="N910" s="12">
        <f>F910*D910</f>
        <v>0</v>
      </c>
      <c r="O910" s="1"/>
    </row>
    <row r="911" spans="1:15" x14ac:dyDescent="0.25">
      <c r="A911" s="6" t="s">
        <v>1910</v>
      </c>
      <c r="B911" s="7" t="s">
        <v>1911</v>
      </c>
      <c r="C911" s="7" t="s">
        <v>1893</v>
      </c>
      <c r="D911" s="8">
        <v>57</v>
      </c>
      <c r="E911" s="12">
        <f>D911*(1-$E$2)</f>
        <v>51.300000000000004</v>
      </c>
      <c r="F911" s="6"/>
      <c r="G911" s="12">
        <f>E911*F911</f>
        <v>0</v>
      </c>
      <c r="H911" s="6"/>
      <c r="I911" s="7" t="s">
        <v>28</v>
      </c>
      <c r="J911" s="7" t="s">
        <v>783</v>
      </c>
      <c r="K911" s="6" t="s">
        <v>1182</v>
      </c>
      <c r="L911" s="6" t="s">
        <v>10</v>
      </c>
      <c r="M911" s="9">
        <v>0.40899999999999997</v>
      </c>
      <c r="N911" s="12">
        <f>F911*D911</f>
        <v>0</v>
      </c>
      <c r="O911" s="1"/>
    </row>
    <row r="912" spans="1:15" x14ac:dyDescent="0.25">
      <c r="A912" s="6" t="s">
        <v>2119</v>
      </c>
      <c r="B912" s="7" t="s">
        <v>2120</v>
      </c>
      <c r="C912" s="7" t="s">
        <v>1893</v>
      </c>
      <c r="D912" s="8">
        <v>62</v>
      </c>
      <c r="E912" s="12">
        <f>D912*(1-$E$2)</f>
        <v>55.800000000000004</v>
      </c>
      <c r="F912" s="6"/>
      <c r="G912" s="12">
        <f>E912*F912</f>
        <v>0</v>
      </c>
      <c r="H912" s="6"/>
      <c r="I912" s="7" t="s">
        <v>28</v>
      </c>
      <c r="J912" s="7" t="s">
        <v>783</v>
      </c>
      <c r="K912" s="6" t="s">
        <v>121</v>
      </c>
      <c r="L912" s="6" t="s">
        <v>10</v>
      </c>
      <c r="M912" s="9">
        <v>0.40500000000000003</v>
      </c>
      <c r="N912" s="12">
        <f>F912*D912</f>
        <v>0</v>
      </c>
      <c r="O912" s="1"/>
    </row>
    <row r="913" spans="1:15" x14ac:dyDescent="0.25">
      <c r="A913" s="6" t="s">
        <v>802</v>
      </c>
      <c r="B913" s="7" t="s">
        <v>804</v>
      </c>
      <c r="C913" s="7"/>
      <c r="D913" s="8">
        <v>3490</v>
      </c>
      <c r="E913" s="12">
        <f>D913*(1-$E$2)</f>
        <v>3141</v>
      </c>
      <c r="F913" s="6"/>
      <c r="G913" s="12">
        <f>E913*F913</f>
        <v>0</v>
      </c>
      <c r="H913" s="6" t="s">
        <v>803</v>
      </c>
      <c r="I913" s="7"/>
      <c r="J913" s="7"/>
      <c r="K913" s="6"/>
      <c r="L913" s="6"/>
      <c r="M913" s="9">
        <v>25</v>
      </c>
      <c r="N913" s="12">
        <f>F913*D913</f>
        <v>0</v>
      </c>
      <c r="O913" s="1"/>
    </row>
    <row r="914" spans="1:15" x14ac:dyDescent="0.25">
      <c r="A914" s="6" t="s">
        <v>774</v>
      </c>
      <c r="B914" s="7" t="s">
        <v>776</v>
      </c>
      <c r="C914" s="7"/>
      <c r="D914" s="8">
        <v>5030</v>
      </c>
      <c r="E914" s="12">
        <f>D914*(1-$E$2)</f>
        <v>4527</v>
      </c>
      <c r="F914" s="6"/>
      <c r="G914" s="12">
        <f>E914*F914</f>
        <v>0</v>
      </c>
      <c r="H914" s="6" t="s">
        <v>775</v>
      </c>
      <c r="I914" s="7"/>
      <c r="J914" s="7"/>
      <c r="K914" s="6"/>
      <c r="L914" s="6"/>
      <c r="M914" s="9">
        <v>30</v>
      </c>
      <c r="N914" s="12">
        <f>F914*D914</f>
        <v>0</v>
      </c>
      <c r="O914" s="1"/>
    </row>
    <row r="915" spans="1:15" x14ac:dyDescent="0.25">
      <c r="A915" s="6" t="s">
        <v>851</v>
      </c>
      <c r="B915" s="7" t="s">
        <v>853</v>
      </c>
      <c r="C915" s="7"/>
      <c r="D915" s="8">
        <v>5800</v>
      </c>
      <c r="E915" s="12">
        <f>D915*(1-$E$2)</f>
        <v>5220</v>
      </c>
      <c r="F915" s="6"/>
      <c r="G915" s="12">
        <f>E915*F915</f>
        <v>0</v>
      </c>
      <c r="H915" s="6" t="s">
        <v>852</v>
      </c>
      <c r="I915" s="7"/>
      <c r="J915" s="7"/>
      <c r="K915" s="6"/>
      <c r="L915" s="6"/>
      <c r="M915" s="9">
        <v>40</v>
      </c>
      <c r="N915" s="12">
        <f>F915*D915</f>
        <v>0</v>
      </c>
      <c r="O915" s="1"/>
    </row>
    <row r="916" spans="1:15" x14ac:dyDescent="0.25">
      <c r="A916" s="6" t="s">
        <v>790</v>
      </c>
      <c r="B916" s="7" t="s">
        <v>792</v>
      </c>
      <c r="C916" s="7"/>
      <c r="D916" s="8">
        <v>7150</v>
      </c>
      <c r="E916" s="12">
        <f>D916*(1-$E$2)</f>
        <v>6435</v>
      </c>
      <c r="F916" s="6"/>
      <c r="G916" s="12">
        <f>E916*F916</f>
        <v>0</v>
      </c>
      <c r="H916" s="6" t="s">
        <v>791</v>
      </c>
      <c r="I916" s="7"/>
      <c r="J916" s="7"/>
      <c r="K916" s="6"/>
      <c r="L916" s="6"/>
      <c r="M916" s="9">
        <v>50</v>
      </c>
      <c r="N916" s="12">
        <f>F916*D916</f>
        <v>0</v>
      </c>
      <c r="O916" s="1"/>
    </row>
    <row r="917" spans="1:15" x14ac:dyDescent="0.25">
      <c r="A917" s="6" t="s">
        <v>828</v>
      </c>
      <c r="B917" s="7" t="s">
        <v>830</v>
      </c>
      <c r="C917" s="7"/>
      <c r="D917" s="8">
        <v>8900</v>
      </c>
      <c r="E917" s="12">
        <f>D917*(1-$E$2)</f>
        <v>8010</v>
      </c>
      <c r="F917" s="6"/>
      <c r="G917" s="12">
        <f>E917*F917</f>
        <v>0</v>
      </c>
      <c r="H917" s="6" t="s">
        <v>829</v>
      </c>
      <c r="I917" s="7"/>
      <c r="J917" s="7"/>
      <c r="K917" s="6"/>
      <c r="L917" s="6"/>
      <c r="M917" s="9">
        <v>55</v>
      </c>
      <c r="N917" s="12">
        <f>F917*D917</f>
        <v>0</v>
      </c>
      <c r="O917" s="1"/>
    </row>
    <row r="918" spans="1:15" x14ac:dyDescent="0.25">
      <c r="A918" s="6" t="s">
        <v>729</v>
      </c>
      <c r="B918" s="7" t="s">
        <v>731</v>
      </c>
      <c r="C918" s="7"/>
      <c r="D918" s="8">
        <v>3800</v>
      </c>
      <c r="E918" s="12">
        <f>D918*(1-$E$2)</f>
        <v>3420</v>
      </c>
      <c r="F918" s="6"/>
      <c r="G918" s="12">
        <f>E918*F918</f>
        <v>0</v>
      </c>
      <c r="H918" s="6" t="s">
        <v>730</v>
      </c>
      <c r="I918" s="7"/>
      <c r="J918" s="7"/>
      <c r="K918" s="6"/>
      <c r="L918" s="6"/>
      <c r="M918" s="9">
        <v>30</v>
      </c>
      <c r="N918" s="12">
        <f>F918*D918</f>
        <v>0</v>
      </c>
      <c r="O918" s="1"/>
    </row>
    <row r="919" spans="1:15" x14ac:dyDescent="0.25">
      <c r="A919" s="6" t="s">
        <v>799</v>
      </c>
      <c r="B919" s="7" t="s">
        <v>801</v>
      </c>
      <c r="C919" s="7"/>
      <c r="D919" s="8">
        <v>5640</v>
      </c>
      <c r="E919" s="12">
        <f>D919*(1-$E$2)</f>
        <v>5076</v>
      </c>
      <c r="F919" s="6"/>
      <c r="G919" s="12">
        <f>E919*F919</f>
        <v>0</v>
      </c>
      <c r="H919" s="6" t="s">
        <v>800</v>
      </c>
      <c r="I919" s="7"/>
      <c r="J919" s="7"/>
      <c r="K919" s="6"/>
      <c r="L919" s="6"/>
      <c r="M919" s="9">
        <v>35</v>
      </c>
      <c r="N919" s="12">
        <f>F919*D919</f>
        <v>0</v>
      </c>
      <c r="O919" s="1"/>
    </row>
    <row r="920" spans="1:15" x14ac:dyDescent="0.25">
      <c r="A920" s="6" t="s">
        <v>793</v>
      </c>
      <c r="B920" s="7" t="s">
        <v>795</v>
      </c>
      <c r="C920" s="7"/>
      <c r="D920" s="8">
        <v>7150</v>
      </c>
      <c r="E920" s="12">
        <f>D920*(1-$E$2)</f>
        <v>6435</v>
      </c>
      <c r="F920" s="6"/>
      <c r="G920" s="12">
        <f>E920*F920</f>
        <v>0</v>
      </c>
      <c r="H920" s="6" t="s">
        <v>794</v>
      </c>
      <c r="I920" s="7"/>
      <c r="J920" s="7"/>
      <c r="K920" s="6"/>
      <c r="L920" s="6"/>
      <c r="M920" s="9">
        <v>45</v>
      </c>
      <c r="N920" s="12">
        <f>F920*D920</f>
        <v>0</v>
      </c>
      <c r="O920" s="1"/>
    </row>
    <row r="921" spans="1:15" x14ac:dyDescent="0.25">
      <c r="A921" s="6" t="s">
        <v>831</v>
      </c>
      <c r="B921" s="7" t="s">
        <v>833</v>
      </c>
      <c r="C921" s="7"/>
      <c r="D921" s="8">
        <v>7700</v>
      </c>
      <c r="E921" s="12">
        <f>D921*(1-$E$2)</f>
        <v>6930</v>
      </c>
      <c r="F921" s="6"/>
      <c r="G921" s="12">
        <f>E921*F921</f>
        <v>0</v>
      </c>
      <c r="H921" s="6" t="s">
        <v>832</v>
      </c>
      <c r="I921" s="7"/>
      <c r="J921" s="7"/>
      <c r="K921" s="6"/>
      <c r="L921" s="6"/>
      <c r="M921" s="9">
        <v>50</v>
      </c>
      <c r="N921" s="12">
        <f>F921*D921</f>
        <v>0</v>
      </c>
      <c r="O921" s="1"/>
    </row>
    <row r="922" spans="1:15" x14ac:dyDescent="0.25">
      <c r="A922" s="6" t="s">
        <v>723</v>
      </c>
      <c r="B922" s="7" t="s">
        <v>725</v>
      </c>
      <c r="C922" s="7"/>
      <c r="D922" s="8">
        <v>9700</v>
      </c>
      <c r="E922" s="12">
        <f>D922*(1-$E$2)</f>
        <v>8730</v>
      </c>
      <c r="F922" s="6"/>
      <c r="G922" s="12">
        <f>E922*F922</f>
        <v>0</v>
      </c>
      <c r="H922" s="6" t="s">
        <v>724</v>
      </c>
      <c r="I922" s="7"/>
      <c r="J922" s="7"/>
      <c r="K922" s="6"/>
      <c r="L922" s="6"/>
      <c r="M922" s="9">
        <v>55</v>
      </c>
      <c r="N922" s="12">
        <f>F922*D922</f>
        <v>0</v>
      </c>
      <c r="O922" s="1"/>
    </row>
    <row r="923" spans="1:15" x14ac:dyDescent="0.25">
      <c r="A923" s="6" t="s">
        <v>2635</v>
      </c>
      <c r="B923" s="7" t="s">
        <v>2636</v>
      </c>
      <c r="C923" s="7" t="s">
        <v>1319</v>
      </c>
      <c r="D923" s="8">
        <v>5.53</v>
      </c>
      <c r="E923" s="12">
        <f>D923*(1-$E$2)</f>
        <v>4.9770000000000003</v>
      </c>
      <c r="F923" s="6"/>
      <c r="G923" s="12">
        <f>E923*F923</f>
        <v>0</v>
      </c>
      <c r="H923" s="6"/>
      <c r="I923" s="7" t="s">
        <v>28</v>
      </c>
      <c r="J923" s="7" t="s">
        <v>2070</v>
      </c>
      <c r="K923" s="6" t="s">
        <v>1765</v>
      </c>
      <c r="L923" s="6" t="s">
        <v>10</v>
      </c>
      <c r="M923" s="9">
        <v>0.11799999999999999</v>
      </c>
      <c r="N923" s="12">
        <f>F923*D923</f>
        <v>0</v>
      </c>
      <c r="O923" s="1"/>
    </row>
    <row r="924" spans="1:15" x14ac:dyDescent="0.25">
      <c r="A924" s="6" t="s">
        <v>2533</v>
      </c>
      <c r="B924" s="7" t="s">
        <v>2534</v>
      </c>
      <c r="C924" s="7" t="s">
        <v>1319</v>
      </c>
      <c r="D924" s="8">
        <v>6.2</v>
      </c>
      <c r="E924" s="12">
        <f>D924*(1-$E$2)</f>
        <v>5.58</v>
      </c>
      <c r="F924" s="6"/>
      <c r="G924" s="12">
        <f>E924*F924</f>
        <v>0</v>
      </c>
      <c r="H924" s="6"/>
      <c r="I924" s="7" t="s">
        <v>28</v>
      </c>
      <c r="J924" s="7" t="s">
        <v>2070</v>
      </c>
      <c r="K924" s="6" t="s">
        <v>1765</v>
      </c>
      <c r="L924" s="6" t="s">
        <v>10</v>
      </c>
      <c r="M924" s="9">
        <v>0.19</v>
      </c>
      <c r="N924" s="12">
        <f>F924*D924</f>
        <v>0</v>
      </c>
      <c r="O924" s="1"/>
    </row>
    <row r="925" spans="1:15" x14ac:dyDescent="0.25">
      <c r="A925" s="6" t="s">
        <v>2213</v>
      </c>
      <c r="B925" s="7" t="s">
        <v>2214</v>
      </c>
      <c r="C925" s="7" t="s">
        <v>1319</v>
      </c>
      <c r="D925" s="8">
        <v>8.44</v>
      </c>
      <c r="E925" s="12">
        <f>D925*(1-$E$2)</f>
        <v>7.5960000000000001</v>
      </c>
      <c r="F925" s="6"/>
      <c r="G925" s="12">
        <f>E925*F925</f>
        <v>0</v>
      </c>
      <c r="H925" s="6"/>
      <c r="I925" s="7" t="s">
        <v>28</v>
      </c>
      <c r="J925" s="7" t="s">
        <v>2070</v>
      </c>
      <c r="K925" s="6" t="s">
        <v>1765</v>
      </c>
      <c r="L925" s="6" t="s">
        <v>10</v>
      </c>
      <c r="M925" s="9">
        <v>0.25900000000000001</v>
      </c>
      <c r="N925" s="12">
        <f>F925*D925</f>
        <v>0</v>
      </c>
      <c r="O925" s="1"/>
    </row>
    <row r="926" spans="1:15" x14ac:dyDescent="0.25">
      <c r="A926" s="6" t="s">
        <v>3052</v>
      </c>
      <c r="B926" s="7" t="s">
        <v>3053</v>
      </c>
      <c r="C926" s="7" t="s">
        <v>1319</v>
      </c>
      <c r="D926" s="8">
        <v>12.4</v>
      </c>
      <c r="E926" s="12">
        <f>D926*(1-$E$2)</f>
        <v>11.16</v>
      </c>
      <c r="F926" s="6"/>
      <c r="G926" s="12">
        <f>E926*F926</f>
        <v>0</v>
      </c>
      <c r="H926" s="6"/>
      <c r="I926" s="7" t="s">
        <v>28</v>
      </c>
      <c r="J926" s="7" t="s">
        <v>2070</v>
      </c>
      <c r="K926" s="6" t="s">
        <v>1765</v>
      </c>
      <c r="L926" s="6" t="s">
        <v>10</v>
      </c>
      <c r="M926" s="9">
        <v>0.38619999999999999</v>
      </c>
      <c r="N926" s="12">
        <f>F926*D926</f>
        <v>0</v>
      </c>
      <c r="O926" s="1"/>
    </row>
    <row r="927" spans="1:15" x14ac:dyDescent="0.25">
      <c r="A927" s="6" t="s">
        <v>4584</v>
      </c>
      <c r="B927" s="7" t="s">
        <v>4585</v>
      </c>
      <c r="C927" s="7" t="s">
        <v>2426</v>
      </c>
      <c r="D927" s="8">
        <v>12.1</v>
      </c>
      <c r="E927" s="12">
        <f>D927*(1-$E$2)</f>
        <v>10.89</v>
      </c>
      <c r="F927" s="6"/>
      <c r="G927" s="12">
        <f>E927*F927</f>
        <v>0</v>
      </c>
      <c r="H927" s="6"/>
      <c r="I927" s="7" t="s">
        <v>28</v>
      </c>
      <c r="J927" s="7" t="s">
        <v>2070</v>
      </c>
      <c r="K927" s="6" t="s">
        <v>1765</v>
      </c>
      <c r="L927" s="6" t="s">
        <v>10</v>
      </c>
      <c r="M927" s="9">
        <v>0.10100000000000001</v>
      </c>
      <c r="N927" s="12">
        <f>F927*D927</f>
        <v>0</v>
      </c>
      <c r="O927" s="1"/>
    </row>
    <row r="928" spans="1:15" x14ac:dyDescent="0.25">
      <c r="A928" s="6" t="s">
        <v>3012</v>
      </c>
      <c r="B928" s="7" t="s">
        <v>3013</v>
      </c>
      <c r="C928" s="7" t="s">
        <v>2426</v>
      </c>
      <c r="D928" s="8">
        <v>11.4</v>
      </c>
      <c r="E928" s="12">
        <f>D928*(1-$E$2)</f>
        <v>10.26</v>
      </c>
      <c r="F928" s="6"/>
      <c r="G928" s="12">
        <f>E928*F928</f>
        <v>0</v>
      </c>
      <c r="H928" s="6"/>
      <c r="I928" s="7" t="s">
        <v>28</v>
      </c>
      <c r="J928" s="7" t="s">
        <v>2070</v>
      </c>
      <c r="K928" s="6" t="s">
        <v>1765</v>
      </c>
      <c r="L928" s="6" t="s">
        <v>10</v>
      </c>
      <c r="M928" s="9">
        <v>0.14000000000000001</v>
      </c>
      <c r="N928" s="12">
        <f>F928*D928</f>
        <v>0</v>
      </c>
      <c r="O928" s="1"/>
    </row>
    <row r="929" spans="1:15" x14ac:dyDescent="0.25">
      <c r="A929" s="6" t="s">
        <v>4312</v>
      </c>
      <c r="B929" s="7" t="s">
        <v>4313</v>
      </c>
      <c r="C929" s="7" t="s">
        <v>2426</v>
      </c>
      <c r="D929" s="8">
        <v>13.04</v>
      </c>
      <c r="E929" s="12">
        <f>D929*(1-$E$2)</f>
        <v>11.735999999999999</v>
      </c>
      <c r="F929" s="6"/>
      <c r="G929" s="12">
        <f>E929*F929</f>
        <v>0</v>
      </c>
      <c r="H929" s="6"/>
      <c r="I929" s="7" t="s">
        <v>28</v>
      </c>
      <c r="J929" s="7" t="s">
        <v>2070</v>
      </c>
      <c r="K929" s="6" t="s">
        <v>1765</v>
      </c>
      <c r="L929" s="6" t="s">
        <v>10</v>
      </c>
      <c r="M929" s="9">
        <v>0.18</v>
      </c>
      <c r="N929" s="12">
        <f>F929*D929</f>
        <v>0</v>
      </c>
      <c r="O929" s="1"/>
    </row>
    <row r="930" spans="1:15" x14ac:dyDescent="0.25">
      <c r="A930" s="6" t="s">
        <v>4488</v>
      </c>
      <c r="B930" s="7" t="s">
        <v>4489</v>
      </c>
      <c r="C930" s="7" t="s">
        <v>2426</v>
      </c>
      <c r="D930" s="8">
        <v>14.5</v>
      </c>
      <c r="E930" s="12">
        <f>D930*(1-$E$2)</f>
        <v>13.05</v>
      </c>
      <c r="F930" s="6"/>
      <c r="G930" s="12">
        <f>E930*F930</f>
        <v>0</v>
      </c>
      <c r="H930" s="6"/>
      <c r="I930" s="7" t="s">
        <v>28</v>
      </c>
      <c r="J930" s="7" t="s">
        <v>2070</v>
      </c>
      <c r="K930" s="6" t="s">
        <v>1765</v>
      </c>
      <c r="L930" s="6" t="s">
        <v>10</v>
      </c>
      <c r="M930" s="9">
        <v>0.252</v>
      </c>
      <c r="N930" s="12">
        <f>F930*D930</f>
        <v>0</v>
      </c>
      <c r="O930" s="1"/>
    </row>
    <row r="931" spans="1:15" x14ac:dyDescent="0.25">
      <c r="A931" s="6" t="s">
        <v>1891</v>
      </c>
      <c r="B931" s="7" t="s">
        <v>1892</v>
      </c>
      <c r="C931" s="7" t="s">
        <v>1893</v>
      </c>
      <c r="D931" s="8">
        <v>24</v>
      </c>
      <c r="E931" s="12">
        <f>D931*(1-$E$2)</f>
        <v>21.6</v>
      </c>
      <c r="F931" s="6"/>
      <c r="G931" s="12">
        <f>E931*F931</f>
        <v>0</v>
      </c>
      <c r="H931" s="6"/>
      <c r="I931" s="7" t="s">
        <v>28</v>
      </c>
      <c r="J931" s="7" t="s">
        <v>783</v>
      </c>
      <c r="K931" s="6" t="s">
        <v>1182</v>
      </c>
      <c r="L931" s="6" t="s">
        <v>10</v>
      </c>
      <c r="M931" s="9">
        <v>9.4E-2</v>
      </c>
      <c r="N931" s="12">
        <f>F931*D931</f>
        <v>0</v>
      </c>
      <c r="O931" s="1"/>
    </row>
    <row r="932" spans="1:15" x14ac:dyDescent="0.25">
      <c r="A932" s="6" t="s">
        <v>3006</v>
      </c>
      <c r="B932" s="7" t="s">
        <v>3007</v>
      </c>
      <c r="C932" s="7" t="s">
        <v>1893</v>
      </c>
      <c r="D932" s="8">
        <v>30.9</v>
      </c>
      <c r="E932" s="12">
        <f>D932*(1-$E$2)</f>
        <v>27.81</v>
      </c>
      <c r="F932" s="6"/>
      <c r="G932" s="12">
        <f>E932*F932</f>
        <v>0</v>
      </c>
      <c r="H932" s="6"/>
      <c r="I932" s="7" t="s">
        <v>28</v>
      </c>
      <c r="J932" s="7" t="s">
        <v>783</v>
      </c>
      <c r="K932" s="6" t="s">
        <v>1182</v>
      </c>
      <c r="L932" s="6" t="s">
        <v>10</v>
      </c>
      <c r="M932" s="9">
        <v>0.17</v>
      </c>
      <c r="N932" s="12">
        <f>F932*D932</f>
        <v>0</v>
      </c>
      <c r="O932" s="1"/>
    </row>
    <row r="933" spans="1:15" x14ac:dyDescent="0.25">
      <c r="A933" s="6" t="s">
        <v>2624</v>
      </c>
      <c r="B933" s="7" t="s">
        <v>2625</v>
      </c>
      <c r="C933" s="7" t="s">
        <v>1893</v>
      </c>
      <c r="D933" s="8">
        <v>32.6</v>
      </c>
      <c r="E933" s="12">
        <f>D933*(1-$E$2)</f>
        <v>29.340000000000003</v>
      </c>
      <c r="F933" s="6"/>
      <c r="G933" s="12">
        <f>E933*F933</f>
        <v>0</v>
      </c>
      <c r="H933" s="6"/>
      <c r="I933" s="7" t="s">
        <v>28</v>
      </c>
      <c r="J933" s="7" t="s">
        <v>783</v>
      </c>
      <c r="K933" s="6" t="s">
        <v>1182</v>
      </c>
      <c r="L933" s="6" t="s">
        <v>10</v>
      </c>
      <c r="M933" s="9">
        <v>0.25600000000000001</v>
      </c>
      <c r="N933" s="12">
        <f>F933*D933</f>
        <v>0</v>
      </c>
      <c r="O933" s="1"/>
    </row>
    <row r="934" spans="1:15" x14ac:dyDescent="0.25">
      <c r="A934" s="6" t="s">
        <v>1975</v>
      </c>
      <c r="B934" s="7" t="s">
        <v>1976</v>
      </c>
      <c r="C934" s="7" t="s">
        <v>1893</v>
      </c>
      <c r="D934" s="8">
        <v>50.2</v>
      </c>
      <c r="E934" s="12">
        <f>D934*(1-$E$2)</f>
        <v>45.180000000000007</v>
      </c>
      <c r="F934" s="6"/>
      <c r="G934" s="12">
        <f>E934*F934</f>
        <v>0</v>
      </c>
      <c r="H934" s="6"/>
      <c r="I934" s="7" t="s">
        <v>28</v>
      </c>
      <c r="J934" s="7" t="s">
        <v>783</v>
      </c>
      <c r="K934" s="6" t="s">
        <v>1182</v>
      </c>
      <c r="L934" s="6" t="s">
        <v>10</v>
      </c>
      <c r="M934" s="9">
        <v>0.26</v>
      </c>
      <c r="N934" s="12">
        <f>F934*D934</f>
        <v>0</v>
      </c>
      <c r="O934" s="1"/>
    </row>
    <row r="935" spans="1:15" x14ac:dyDescent="0.25">
      <c r="A935" s="6" t="s">
        <v>1066</v>
      </c>
      <c r="B935" s="7" t="s">
        <v>1068</v>
      </c>
      <c r="C935" s="7"/>
      <c r="D935" s="8">
        <v>24.6</v>
      </c>
      <c r="E935" s="12">
        <f>D935*(1-$E$2)</f>
        <v>22.14</v>
      </c>
      <c r="F935" s="6"/>
      <c r="G935" s="12">
        <f>E935*F935</f>
        <v>0</v>
      </c>
      <c r="H935" s="6" t="s">
        <v>1067</v>
      </c>
      <c r="I935" s="7"/>
      <c r="J935" s="7"/>
      <c r="K935" s="6"/>
      <c r="L935" s="6"/>
      <c r="M935" s="9">
        <v>7.1900000000000006E-2</v>
      </c>
      <c r="N935" s="12">
        <f>F935*D935</f>
        <v>0</v>
      </c>
      <c r="O935" s="1"/>
    </row>
    <row r="936" spans="1:15" x14ac:dyDescent="0.25">
      <c r="A936" s="6" t="s">
        <v>995</v>
      </c>
      <c r="B936" s="7" t="s">
        <v>997</v>
      </c>
      <c r="C936" s="7"/>
      <c r="D936" s="8">
        <v>589.58000000000004</v>
      </c>
      <c r="E936" s="12">
        <f>D936*(1-$E$2)</f>
        <v>530.62200000000007</v>
      </c>
      <c r="F936" s="6"/>
      <c r="G936" s="12">
        <f>E936*F936</f>
        <v>0</v>
      </c>
      <c r="H936" s="6" t="s">
        <v>996</v>
      </c>
      <c r="I936" s="7"/>
      <c r="J936" s="7"/>
      <c r="K936" s="6"/>
      <c r="L936" s="6"/>
      <c r="M936" s="9">
        <v>3</v>
      </c>
      <c r="N936" s="12">
        <f>F936*D936</f>
        <v>0</v>
      </c>
      <c r="O936" s="1"/>
    </row>
    <row r="937" spans="1:15" x14ac:dyDescent="0.25">
      <c r="A937" s="6" t="s">
        <v>1007</v>
      </c>
      <c r="B937" s="7" t="s">
        <v>1009</v>
      </c>
      <c r="C937" s="7"/>
      <c r="D937" s="8">
        <v>977.95</v>
      </c>
      <c r="E937" s="12">
        <f>D937*(1-$E$2)</f>
        <v>880.15500000000009</v>
      </c>
      <c r="F937" s="6"/>
      <c r="G937" s="12">
        <f>E937*F937</f>
        <v>0</v>
      </c>
      <c r="H937" s="6" t="s">
        <v>1008</v>
      </c>
      <c r="I937" s="7"/>
      <c r="J937" s="7"/>
      <c r="K937" s="6"/>
      <c r="L937" s="6"/>
      <c r="M937" s="9">
        <v>3</v>
      </c>
      <c r="N937" s="12">
        <f>F937*D937</f>
        <v>0</v>
      </c>
      <c r="O937" s="1"/>
    </row>
    <row r="938" spans="1:15" x14ac:dyDescent="0.25">
      <c r="A938" s="6" t="s">
        <v>951</v>
      </c>
      <c r="B938" s="7" t="s">
        <v>953</v>
      </c>
      <c r="C938" s="7"/>
      <c r="D938" s="8">
        <v>667.56</v>
      </c>
      <c r="E938" s="12">
        <f>D938*(1-$E$2)</f>
        <v>600.80399999999997</v>
      </c>
      <c r="F938" s="6"/>
      <c r="G938" s="12">
        <f>E938*F938</f>
        <v>0</v>
      </c>
      <c r="H938" s="6" t="s">
        <v>952</v>
      </c>
      <c r="I938" s="7"/>
      <c r="J938" s="7"/>
      <c r="K938" s="6"/>
      <c r="L938" s="6"/>
      <c r="M938" s="9">
        <v>2</v>
      </c>
      <c r="N938" s="12">
        <f>F938*D938</f>
        <v>0</v>
      </c>
      <c r="O938" s="1"/>
    </row>
    <row r="939" spans="1:15" x14ac:dyDescent="0.25">
      <c r="A939" s="6" t="s">
        <v>1004</v>
      </c>
      <c r="B939" s="7" t="s">
        <v>1006</v>
      </c>
      <c r="C939" s="7"/>
      <c r="D939" s="8">
        <v>875.01</v>
      </c>
      <c r="E939" s="12">
        <f>D939*(1-$E$2)</f>
        <v>787.50900000000001</v>
      </c>
      <c r="F939" s="6"/>
      <c r="G939" s="12">
        <f>E939*F939</f>
        <v>0</v>
      </c>
      <c r="H939" s="6" t="s">
        <v>1005</v>
      </c>
      <c r="I939" s="7"/>
      <c r="J939" s="7"/>
      <c r="K939" s="6"/>
      <c r="L939" s="6"/>
      <c r="M939" s="9">
        <v>4.0999999999999996</v>
      </c>
      <c r="N939" s="12">
        <f>F939*D939</f>
        <v>0</v>
      </c>
      <c r="O939" s="1"/>
    </row>
    <row r="940" spans="1:15" x14ac:dyDescent="0.25">
      <c r="A940" s="6" t="s">
        <v>1001</v>
      </c>
      <c r="B940" s="7" t="s">
        <v>1003</v>
      </c>
      <c r="C940" s="7"/>
      <c r="D940" s="8">
        <v>684.72</v>
      </c>
      <c r="E940" s="12">
        <f>D940*(1-$E$2)</f>
        <v>616.24800000000005</v>
      </c>
      <c r="F940" s="6"/>
      <c r="G940" s="12">
        <f>E940*F940</f>
        <v>0</v>
      </c>
      <c r="H940" s="6" t="s">
        <v>1002</v>
      </c>
      <c r="I940" s="7"/>
      <c r="J940" s="7"/>
      <c r="K940" s="6"/>
      <c r="L940" s="6"/>
      <c r="M940" s="9">
        <v>3.5</v>
      </c>
      <c r="N940" s="12">
        <f>F940*D940</f>
        <v>0</v>
      </c>
      <c r="O940" s="1"/>
    </row>
    <row r="941" spans="1:15" x14ac:dyDescent="0.25">
      <c r="A941" s="6" t="s">
        <v>703</v>
      </c>
      <c r="B941" s="7" t="s">
        <v>705</v>
      </c>
      <c r="C941" s="7"/>
      <c r="D941" s="8">
        <v>1000</v>
      </c>
      <c r="E941" s="12">
        <f>D941*(1-$E$2)</f>
        <v>900</v>
      </c>
      <c r="F941" s="6"/>
      <c r="G941" s="12">
        <f>E941*F941</f>
        <v>0</v>
      </c>
      <c r="H941" s="6" t="s">
        <v>704</v>
      </c>
      <c r="I941" s="7"/>
      <c r="J941" s="7"/>
      <c r="K941" s="6"/>
      <c r="L941" s="6"/>
      <c r="M941" s="9">
        <v>4</v>
      </c>
      <c r="N941" s="12">
        <f>F941*D941</f>
        <v>0</v>
      </c>
      <c r="O941" s="1"/>
    </row>
    <row r="942" spans="1:15" x14ac:dyDescent="0.25">
      <c r="A942" s="6" t="s">
        <v>998</v>
      </c>
      <c r="B942" s="7" t="s">
        <v>1000</v>
      </c>
      <c r="C942" s="7"/>
      <c r="D942" s="8">
        <v>985.75</v>
      </c>
      <c r="E942" s="12">
        <f>D942*(1-$E$2)</f>
        <v>887.17500000000007</v>
      </c>
      <c r="F942" s="6"/>
      <c r="G942" s="12">
        <f>E942*F942</f>
        <v>0</v>
      </c>
      <c r="H942" s="6" t="s">
        <v>999</v>
      </c>
      <c r="I942" s="7"/>
      <c r="J942" s="7"/>
      <c r="K942" s="6"/>
      <c r="L942" s="6"/>
      <c r="M942" s="9">
        <v>4.5</v>
      </c>
      <c r="N942" s="12">
        <f>F942*D942</f>
        <v>0</v>
      </c>
      <c r="O942" s="1"/>
    </row>
    <row r="943" spans="1:15" x14ac:dyDescent="0.25">
      <c r="A943" s="6" t="s">
        <v>4961</v>
      </c>
      <c r="B943" s="7" t="s">
        <v>4962</v>
      </c>
      <c r="C943" s="7" t="s">
        <v>4963</v>
      </c>
      <c r="D943" s="8">
        <v>12.9</v>
      </c>
      <c r="E943" s="12">
        <f>D943*(1-$E$2)</f>
        <v>11.610000000000001</v>
      </c>
      <c r="F943" s="6"/>
      <c r="G943" s="12">
        <f>E943*F943</f>
        <v>0</v>
      </c>
      <c r="H943" s="6"/>
      <c r="I943" s="7" t="s">
        <v>28</v>
      </c>
      <c r="J943" s="7" t="s">
        <v>2070</v>
      </c>
      <c r="K943" s="6" t="s">
        <v>9</v>
      </c>
      <c r="L943" s="6" t="s">
        <v>1119</v>
      </c>
      <c r="M943" s="9">
        <v>0.02</v>
      </c>
      <c r="N943" s="12">
        <f>F943*D943</f>
        <v>0</v>
      </c>
      <c r="O943" s="1"/>
    </row>
    <row r="944" spans="1:15" x14ac:dyDescent="0.25">
      <c r="A944" s="6" t="s">
        <v>2019</v>
      </c>
      <c r="B944" s="7" t="s">
        <v>2020</v>
      </c>
      <c r="C944" s="7" t="s">
        <v>1791</v>
      </c>
      <c r="D944" s="8">
        <v>331</v>
      </c>
      <c r="E944" s="12">
        <f>D944*(1-$E$2)</f>
        <v>297.90000000000003</v>
      </c>
      <c r="F944" s="6"/>
      <c r="G944" s="12">
        <f>E944*F944</f>
        <v>0</v>
      </c>
      <c r="H944" s="6"/>
      <c r="I944" s="7" t="s">
        <v>28</v>
      </c>
      <c r="J944" s="7" t="s">
        <v>1721</v>
      </c>
      <c r="K944" s="6" t="s">
        <v>51</v>
      </c>
      <c r="L944" s="6" t="s">
        <v>10</v>
      </c>
      <c r="M944" s="9">
        <v>5.431</v>
      </c>
      <c r="N944" s="12">
        <f>F944*D944</f>
        <v>0</v>
      </c>
      <c r="O944" s="1"/>
    </row>
    <row r="945" spans="1:15" x14ac:dyDescent="0.25">
      <c r="A945" s="6" t="s">
        <v>2227</v>
      </c>
      <c r="B945" s="7" t="s">
        <v>2228</v>
      </c>
      <c r="C945" s="7" t="s">
        <v>1791</v>
      </c>
      <c r="D945" s="8">
        <v>353</v>
      </c>
      <c r="E945" s="12">
        <f>D945*(1-$E$2)</f>
        <v>317.7</v>
      </c>
      <c r="F945" s="6"/>
      <c r="G945" s="12">
        <f>E945*F945</f>
        <v>0</v>
      </c>
      <c r="H945" s="6"/>
      <c r="I945" s="7" t="s">
        <v>28</v>
      </c>
      <c r="J945" s="7" t="s">
        <v>1721</v>
      </c>
      <c r="K945" s="6" t="s">
        <v>51</v>
      </c>
      <c r="L945" s="6" t="s">
        <v>10</v>
      </c>
      <c r="M945" s="9"/>
      <c r="N945" s="12">
        <f>F945*D945</f>
        <v>0</v>
      </c>
      <c r="O945" s="1"/>
    </row>
    <row r="946" spans="1:15" x14ac:dyDescent="0.25">
      <c r="A946" s="6" t="s">
        <v>927</v>
      </c>
      <c r="B946" s="7" t="s">
        <v>929</v>
      </c>
      <c r="C946" s="7"/>
      <c r="D946" s="8">
        <v>435.16</v>
      </c>
      <c r="E946" s="12">
        <f>D946*(1-$E$2)</f>
        <v>391.64400000000001</v>
      </c>
      <c r="F946" s="6"/>
      <c r="G946" s="12">
        <f>E946*F946</f>
        <v>0</v>
      </c>
      <c r="H946" s="6" t="s">
        <v>928</v>
      </c>
      <c r="I946" s="7"/>
      <c r="J946" s="7"/>
      <c r="K946" s="6"/>
      <c r="L946" s="6"/>
      <c r="M946" s="9">
        <v>7.0869999999999997</v>
      </c>
      <c r="N946" s="12">
        <f>F946*D946</f>
        <v>0</v>
      </c>
      <c r="O946" s="1"/>
    </row>
    <row r="947" spans="1:15" x14ac:dyDescent="0.25">
      <c r="A947" s="6" t="s">
        <v>2276</v>
      </c>
      <c r="B947" s="7" t="s">
        <v>2277</v>
      </c>
      <c r="C947" s="7" t="s">
        <v>1791</v>
      </c>
      <c r="D947" s="8">
        <v>399</v>
      </c>
      <c r="E947" s="12">
        <f>D947*(1-$E$2)</f>
        <v>359.1</v>
      </c>
      <c r="F947" s="6"/>
      <c r="G947" s="12">
        <f>E947*F947</f>
        <v>0</v>
      </c>
      <c r="H947" s="6"/>
      <c r="I947" s="7" t="s">
        <v>28</v>
      </c>
      <c r="J947" s="7" t="s">
        <v>1721</v>
      </c>
      <c r="K947" s="6" t="s">
        <v>51</v>
      </c>
      <c r="L947" s="6" t="s">
        <v>10</v>
      </c>
      <c r="M947" s="9">
        <v>5.6824000000000003</v>
      </c>
      <c r="N947" s="12">
        <f>F947*D947</f>
        <v>0</v>
      </c>
      <c r="O947" s="1"/>
    </row>
    <row r="948" spans="1:15" x14ac:dyDescent="0.25">
      <c r="A948" s="6" t="s">
        <v>930</v>
      </c>
      <c r="B948" s="7" t="s">
        <v>932</v>
      </c>
      <c r="C948" s="7"/>
      <c r="D948" s="8">
        <v>435.16</v>
      </c>
      <c r="E948" s="12">
        <f>D948*(1-$E$2)</f>
        <v>391.64400000000001</v>
      </c>
      <c r="F948" s="6"/>
      <c r="G948" s="12">
        <f>E948*F948</f>
        <v>0</v>
      </c>
      <c r="H948" s="6" t="s">
        <v>931</v>
      </c>
      <c r="I948" s="7"/>
      <c r="J948" s="7"/>
      <c r="K948" s="6"/>
      <c r="L948" s="6"/>
      <c r="M948" s="9">
        <v>6.6</v>
      </c>
      <c r="N948" s="12">
        <f>F948*D948</f>
        <v>0</v>
      </c>
      <c r="O948" s="1"/>
    </row>
    <row r="949" spans="1:15" x14ac:dyDescent="0.25">
      <c r="A949" s="6" t="s">
        <v>933</v>
      </c>
      <c r="B949" s="7" t="s">
        <v>935</v>
      </c>
      <c r="C949" s="7"/>
      <c r="D949" s="8">
        <v>492.87</v>
      </c>
      <c r="E949" s="12">
        <f>D949*(1-$E$2)</f>
        <v>443.58300000000003</v>
      </c>
      <c r="F949" s="6"/>
      <c r="G949" s="12">
        <f>E949*F949</f>
        <v>0</v>
      </c>
      <c r="H949" s="6" t="s">
        <v>934</v>
      </c>
      <c r="I949" s="7"/>
      <c r="J949" s="7"/>
      <c r="K949" s="6"/>
      <c r="L949" s="6"/>
      <c r="M949" s="9">
        <v>7.5010000000000003</v>
      </c>
      <c r="N949" s="12">
        <f>F949*D949</f>
        <v>0</v>
      </c>
      <c r="O949" s="1"/>
    </row>
    <row r="950" spans="1:15" x14ac:dyDescent="0.25">
      <c r="A950" s="6" t="s">
        <v>1930</v>
      </c>
      <c r="B950" s="7" t="s">
        <v>1931</v>
      </c>
      <c r="C950" s="7" t="s">
        <v>1791</v>
      </c>
      <c r="D950" s="8">
        <v>332</v>
      </c>
      <c r="E950" s="12">
        <f>D950*(1-$E$2)</f>
        <v>298.8</v>
      </c>
      <c r="F950" s="6"/>
      <c r="G950" s="12">
        <f>E950*F950</f>
        <v>0</v>
      </c>
      <c r="H950" s="6"/>
      <c r="I950" s="7" t="s">
        <v>28</v>
      </c>
      <c r="J950" s="7" t="s">
        <v>1721</v>
      </c>
      <c r="K950" s="6" t="s">
        <v>51</v>
      </c>
      <c r="L950" s="6" t="s">
        <v>10</v>
      </c>
      <c r="M950" s="9">
        <v>5.64</v>
      </c>
      <c r="N950" s="12">
        <f>F950*D950</f>
        <v>0</v>
      </c>
      <c r="O950" s="1"/>
    </row>
    <row r="951" spans="1:15" x14ac:dyDescent="0.25">
      <c r="A951" s="6" t="s">
        <v>2236</v>
      </c>
      <c r="B951" s="7" t="s">
        <v>2237</v>
      </c>
      <c r="C951" s="7" t="s">
        <v>1791</v>
      </c>
      <c r="D951" s="8">
        <v>356</v>
      </c>
      <c r="E951" s="12">
        <f>D951*(1-$E$2)</f>
        <v>320.40000000000003</v>
      </c>
      <c r="F951" s="6"/>
      <c r="G951" s="12">
        <f>E951*F951</f>
        <v>0</v>
      </c>
      <c r="H951" s="6"/>
      <c r="I951" s="7" t="s">
        <v>28</v>
      </c>
      <c r="J951" s="7" t="s">
        <v>1721</v>
      </c>
      <c r="K951" s="6" t="s">
        <v>51</v>
      </c>
      <c r="L951" s="6" t="s">
        <v>10</v>
      </c>
      <c r="M951" s="9"/>
      <c r="N951" s="12">
        <f>F951*D951</f>
        <v>0</v>
      </c>
      <c r="O951" s="1"/>
    </row>
    <row r="952" spans="1:15" x14ac:dyDescent="0.25">
      <c r="A952" s="6" t="s">
        <v>2303</v>
      </c>
      <c r="B952" s="7" t="s">
        <v>2304</v>
      </c>
      <c r="C952" s="7" t="s">
        <v>1791</v>
      </c>
      <c r="D952" s="8">
        <v>405</v>
      </c>
      <c r="E952" s="12">
        <f>D952*(1-$E$2)</f>
        <v>364.5</v>
      </c>
      <c r="F952" s="6"/>
      <c r="G952" s="12">
        <f>E952*F952</f>
        <v>0</v>
      </c>
      <c r="H952" s="6"/>
      <c r="I952" s="7" t="s">
        <v>28</v>
      </c>
      <c r="J952" s="7" t="s">
        <v>1721</v>
      </c>
      <c r="K952" s="6" t="s">
        <v>51</v>
      </c>
      <c r="L952" s="6" t="s">
        <v>10</v>
      </c>
      <c r="M952" s="9"/>
      <c r="N952" s="12">
        <f>F952*D952</f>
        <v>0</v>
      </c>
      <c r="O952" s="1"/>
    </row>
    <row r="953" spans="1:15" x14ac:dyDescent="0.25">
      <c r="A953" s="6" t="s">
        <v>2133</v>
      </c>
      <c r="B953" s="7" t="s">
        <v>2134</v>
      </c>
      <c r="C953" s="7" t="s">
        <v>1791</v>
      </c>
      <c r="D953" s="8">
        <v>400</v>
      </c>
      <c r="E953" s="12">
        <f>D953*(1-$E$2)</f>
        <v>360</v>
      </c>
      <c r="F953" s="6"/>
      <c r="G953" s="12">
        <f>E953*F953</f>
        <v>0</v>
      </c>
      <c r="H953" s="6"/>
      <c r="I953" s="7" t="s">
        <v>28</v>
      </c>
      <c r="J953" s="7" t="s">
        <v>1721</v>
      </c>
      <c r="K953" s="6" t="s">
        <v>51</v>
      </c>
      <c r="L953" s="6" t="s">
        <v>10</v>
      </c>
      <c r="M953" s="9">
        <v>5.6539999999999999</v>
      </c>
      <c r="N953" s="12">
        <f>F953*D953</f>
        <v>0</v>
      </c>
      <c r="O953" s="1"/>
    </row>
    <row r="954" spans="1:15" x14ac:dyDescent="0.25">
      <c r="A954" s="6" t="s">
        <v>989</v>
      </c>
      <c r="B954" s="7" t="s">
        <v>991</v>
      </c>
      <c r="C954" s="7"/>
      <c r="D954" s="8">
        <v>457</v>
      </c>
      <c r="E954" s="12">
        <f>D954*(1-$E$2)</f>
        <v>411.3</v>
      </c>
      <c r="F954" s="6"/>
      <c r="G954" s="12">
        <f>E954*F954</f>
        <v>0</v>
      </c>
      <c r="H954" s="6" t="s">
        <v>990</v>
      </c>
      <c r="I954" s="7"/>
      <c r="J954" s="7"/>
      <c r="K954" s="6"/>
      <c r="L954" s="6"/>
      <c r="M954" s="9">
        <v>6.5</v>
      </c>
      <c r="N954" s="12">
        <f>F954*D954</f>
        <v>0</v>
      </c>
      <c r="O954" s="1"/>
    </row>
    <row r="955" spans="1:15" x14ac:dyDescent="0.25">
      <c r="A955" s="6" t="s">
        <v>936</v>
      </c>
      <c r="B955" s="7" t="s">
        <v>938</v>
      </c>
      <c r="C955" s="7"/>
      <c r="D955" s="8">
        <v>497.55</v>
      </c>
      <c r="E955" s="12">
        <f>D955*(1-$E$2)</f>
        <v>447.79500000000002</v>
      </c>
      <c r="F955" s="6"/>
      <c r="G955" s="12">
        <f>E955*F955</f>
        <v>0</v>
      </c>
      <c r="H955" s="6" t="s">
        <v>937</v>
      </c>
      <c r="I955" s="7"/>
      <c r="J955" s="7"/>
      <c r="K955" s="6"/>
      <c r="L955" s="6"/>
      <c r="M955" s="9">
        <v>7.4</v>
      </c>
      <c r="N955" s="12">
        <f>F955*D955</f>
        <v>0</v>
      </c>
      <c r="O955" s="1"/>
    </row>
    <row r="956" spans="1:15" x14ac:dyDescent="0.25">
      <c r="A956" s="6" t="s">
        <v>1789</v>
      </c>
      <c r="B956" s="7" t="s">
        <v>1790</v>
      </c>
      <c r="C956" s="7" t="s">
        <v>1791</v>
      </c>
      <c r="D956" s="8">
        <v>582</v>
      </c>
      <c r="E956" s="12">
        <f>D956*(1-$E$2)</f>
        <v>523.80000000000007</v>
      </c>
      <c r="F956" s="6"/>
      <c r="G956" s="12">
        <f>E956*F956</f>
        <v>0</v>
      </c>
      <c r="H956" s="6"/>
      <c r="I956" s="7" t="s">
        <v>28</v>
      </c>
      <c r="J956" s="7" t="s">
        <v>1721</v>
      </c>
      <c r="K956" s="6" t="s">
        <v>51</v>
      </c>
      <c r="L956" s="6" t="s">
        <v>10</v>
      </c>
      <c r="M956" s="9"/>
      <c r="N956" s="12">
        <f>F956*D956</f>
        <v>0</v>
      </c>
      <c r="O956" s="1"/>
    </row>
    <row r="957" spans="1:15" x14ac:dyDescent="0.25">
      <c r="A957" s="6" t="s">
        <v>2351</v>
      </c>
      <c r="B957" s="7" t="s">
        <v>2352</v>
      </c>
      <c r="C957" s="7" t="s">
        <v>1791</v>
      </c>
      <c r="D957" s="8">
        <v>628</v>
      </c>
      <c r="E957" s="12">
        <f>D957*(1-$E$2)</f>
        <v>565.20000000000005</v>
      </c>
      <c r="F957" s="6"/>
      <c r="G957" s="12">
        <f>E957*F957</f>
        <v>0</v>
      </c>
      <c r="H957" s="6"/>
      <c r="I957" s="7" t="s">
        <v>28</v>
      </c>
      <c r="J957" s="7" t="s">
        <v>1721</v>
      </c>
      <c r="K957" s="6" t="s">
        <v>51</v>
      </c>
      <c r="L957" s="6" t="s">
        <v>10</v>
      </c>
      <c r="M957" s="9"/>
      <c r="N957" s="12">
        <f>F957*D957</f>
        <v>0</v>
      </c>
      <c r="O957" s="1"/>
    </row>
    <row r="958" spans="1:15" x14ac:dyDescent="0.25">
      <c r="A958" s="6" t="s">
        <v>2359</v>
      </c>
      <c r="B958" s="7" t="s">
        <v>2360</v>
      </c>
      <c r="C958" s="7" t="s">
        <v>1791</v>
      </c>
      <c r="D958" s="8">
        <v>730</v>
      </c>
      <c r="E958" s="12">
        <f>D958*(1-$E$2)</f>
        <v>657</v>
      </c>
      <c r="F958" s="6"/>
      <c r="G958" s="12">
        <f>E958*F958</f>
        <v>0</v>
      </c>
      <c r="H958" s="6"/>
      <c r="I958" s="7" t="s">
        <v>28</v>
      </c>
      <c r="J958" s="7" t="s">
        <v>1721</v>
      </c>
      <c r="K958" s="6" t="s">
        <v>51</v>
      </c>
      <c r="L958" s="6" t="s">
        <v>10</v>
      </c>
      <c r="M958" s="9"/>
      <c r="N958" s="12">
        <f>F958*D958</f>
        <v>0</v>
      </c>
      <c r="O958" s="1"/>
    </row>
    <row r="959" spans="1:15" x14ac:dyDescent="0.25">
      <c r="A959" s="6" t="s">
        <v>1838</v>
      </c>
      <c r="B959" s="7" t="s">
        <v>1839</v>
      </c>
      <c r="C959" s="7" t="s">
        <v>1791</v>
      </c>
      <c r="D959" s="8">
        <v>586</v>
      </c>
      <c r="E959" s="12">
        <f>D959*(1-$E$2)</f>
        <v>527.4</v>
      </c>
      <c r="F959" s="6"/>
      <c r="G959" s="12">
        <f>E959*F959</f>
        <v>0</v>
      </c>
      <c r="H959" s="6"/>
      <c r="I959" s="7" t="s">
        <v>28</v>
      </c>
      <c r="J959" s="7" t="s">
        <v>1721</v>
      </c>
      <c r="K959" s="6" t="s">
        <v>51</v>
      </c>
      <c r="L959" s="6" t="s">
        <v>10</v>
      </c>
      <c r="M959" s="9"/>
      <c r="N959" s="12">
        <f>F959*D959</f>
        <v>0</v>
      </c>
      <c r="O959" s="1"/>
    </row>
    <row r="960" spans="1:15" x14ac:dyDescent="0.25">
      <c r="A960" s="6" t="s">
        <v>2331</v>
      </c>
      <c r="B960" s="7" t="s">
        <v>2332</v>
      </c>
      <c r="C960" s="7" t="s">
        <v>1791</v>
      </c>
      <c r="D960" s="8">
        <v>632</v>
      </c>
      <c r="E960" s="12">
        <f>D960*(1-$E$2)</f>
        <v>568.80000000000007</v>
      </c>
      <c r="F960" s="6"/>
      <c r="G960" s="12">
        <f>E960*F960</f>
        <v>0</v>
      </c>
      <c r="H960" s="6"/>
      <c r="I960" s="7" t="s">
        <v>28</v>
      </c>
      <c r="J960" s="7" t="s">
        <v>1721</v>
      </c>
      <c r="K960" s="6" t="s">
        <v>51</v>
      </c>
      <c r="L960" s="6" t="s">
        <v>10</v>
      </c>
      <c r="M960" s="9"/>
      <c r="N960" s="12">
        <f>F960*D960</f>
        <v>0</v>
      </c>
      <c r="O960" s="1"/>
    </row>
    <row r="961" spans="1:15" x14ac:dyDescent="0.25">
      <c r="A961" s="6" t="s">
        <v>2361</v>
      </c>
      <c r="B961" s="7" t="s">
        <v>2362</v>
      </c>
      <c r="C961" s="7" t="s">
        <v>1791</v>
      </c>
      <c r="D961" s="8">
        <v>730</v>
      </c>
      <c r="E961" s="12">
        <f>D961*(1-$E$2)</f>
        <v>657</v>
      </c>
      <c r="F961" s="6"/>
      <c r="G961" s="12">
        <f>E961*F961</f>
        <v>0</v>
      </c>
      <c r="H961" s="6"/>
      <c r="I961" s="7" t="s">
        <v>28</v>
      </c>
      <c r="J961" s="7" t="s">
        <v>1721</v>
      </c>
      <c r="K961" s="6" t="s">
        <v>51</v>
      </c>
      <c r="L961" s="6" t="s">
        <v>10</v>
      </c>
      <c r="M961" s="9"/>
      <c r="N961" s="12">
        <f>F961*D961</f>
        <v>0</v>
      </c>
      <c r="O961" s="1"/>
    </row>
    <row r="962" spans="1:15" x14ac:dyDescent="0.25">
      <c r="A962" s="6" t="s">
        <v>2280</v>
      </c>
      <c r="B962" s="7" t="s">
        <v>2281</v>
      </c>
      <c r="C962" s="7" t="s">
        <v>1791</v>
      </c>
      <c r="D962" s="8">
        <v>766</v>
      </c>
      <c r="E962" s="12">
        <f>D962*(1-$E$2)</f>
        <v>689.4</v>
      </c>
      <c r="F962" s="6"/>
      <c r="G962" s="12">
        <f>E962*F962</f>
        <v>0</v>
      </c>
      <c r="H962" s="6"/>
      <c r="I962" s="7" t="s">
        <v>28</v>
      </c>
      <c r="J962" s="7" t="s">
        <v>1721</v>
      </c>
      <c r="K962" s="6" t="s">
        <v>51</v>
      </c>
      <c r="L962" s="6" t="s">
        <v>10</v>
      </c>
      <c r="M962" s="9"/>
      <c r="N962" s="12">
        <f>F962*D962</f>
        <v>0</v>
      </c>
      <c r="O962" s="1"/>
    </row>
    <row r="963" spans="1:15" x14ac:dyDescent="0.25">
      <c r="A963" s="6" t="s">
        <v>3037</v>
      </c>
      <c r="B963" s="7" t="s">
        <v>3038</v>
      </c>
      <c r="C963" s="7" t="s">
        <v>2382</v>
      </c>
      <c r="D963" s="8">
        <v>55.2</v>
      </c>
      <c r="E963" s="12">
        <f>D963*(1-$E$2)</f>
        <v>49.680000000000007</v>
      </c>
      <c r="F963" s="6"/>
      <c r="G963" s="12">
        <f>E963*F963</f>
        <v>0</v>
      </c>
      <c r="H963" s="6"/>
      <c r="I963" s="7" t="s">
        <v>28</v>
      </c>
      <c r="J963" s="7" t="s">
        <v>2037</v>
      </c>
      <c r="K963" s="6" t="s">
        <v>2379</v>
      </c>
      <c r="L963" s="6" t="s">
        <v>1119</v>
      </c>
      <c r="M963" s="9">
        <v>255.744</v>
      </c>
      <c r="N963" s="12">
        <f>F963*D963</f>
        <v>0</v>
      </c>
      <c r="O963" s="1"/>
    </row>
    <row r="964" spans="1:15" x14ac:dyDescent="0.25">
      <c r="A964" s="6" t="s">
        <v>3404</v>
      </c>
      <c r="B964" s="7" t="s">
        <v>3405</v>
      </c>
      <c r="C964" s="7" t="s">
        <v>2382</v>
      </c>
      <c r="D964" s="8">
        <v>56.3</v>
      </c>
      <c r="E964" s="12">
        <f>D964*(1-$E$2)</f>
        <v>50.67</v>
      </c>
      <c r="F964" s="6"/>
      <c r="G964" s="12">
        <f>E964*F964</f>
        <v>0</v>
      </c>
      <c r="H964" s="6"/>
      <c r="I964" s="7" t="s">
        <v>28</v>
      </c>
      <c r="J964" s="7" t="s">
        <v>2037</v>
      </c>
      <c r="K964" s="6" t="s">
        <v>2379</v>
      </c>
      <c r="L964" s="6" t="s">
        <v>1119</v>
      </c>
      <c r="M964" s="9">
        <v>268.56</v>
      </c>
      <c r="N964" s="12">
        <f>F964*D964</f>
        <v>0</v>
      </c>
      <c r="O964" s="1"/>
    </row>
    <row r="965" spans="1:15" x14ac:dyDescent="0.25">
      <c r="A965" s="6" t="s">
        <v>2769</v>
      </c>
      <c r="B965" s="7" t="s">
        <v>2770</v>
      </c>
      <c r="C965" s="7" t="s">
        <v>2382</v>
      </c>
      <c r="D965" s="8">
        <v>64</v>
      </c>
      <c r="E965" s="12">
        <f>D965*(1-$E$2)</f>
        <v>57.6</v>
      </c>
      <c r="F965" s="6"/>
      <c r="G965" s="12">
        <f>E965*F965</f>
        <v>0</v>
      </c>
      <c r="H965" s="6"/>
      <c r="I965" s="7" t="s">
        <v>28</v>
      </c>
      <c r="J965" s="7" t="s">
        <v>2037</v>
      </c>
      <c r="K965" s="6" t="s">
        <v>2379</v>
      </c>
      <c r="L965" s="6" t="s">
        <v>10</v>
      </c>
      <c r="M965" s="9">
        <v>312.48</v>
      </c>
      <c r="N965" s="12">
        <f>F965*D965</f>
        <v>0</v>
      </c>
      <c r="O965" s="1"/>
    </row>
    <row r="966" spans="1:15" x14ac:dyDescent="0.25">
      <c r="A966" s="6" t="s">
        <v>2496</v>
      </c>
      <c r="B966" s="7" t="s">
        <v>2497</v>
      </c>
      <c r="C966" s="7" t="s">
        <v>2382</v>
      </c>
      <c r="D966" s="8">
        <v>75.3</v>
      </c>
      <c r="E966" s="12">
        <f>D966*(1-$E$2)</f>
        <v>67.77</v>
      </c>
      <c r="F966" s="6"/>
      <c r="G966" s="12">
        <f>E966*F966</f>
        <v>0</v>
      </c>
      <c r="H966" s="6"/>
      <c r="I966" s="7" t="s">
        <v>28</v>
      </c>
      <c r="J966" s="7" t="s">
        <v>2037</v>
      </c>
      <c r="K966" s="6" t="s">
        <v>2379</v>
      </c>
      <c r="L966" s="6" t="s">
        <v>1119</v>
      </c>
      <c r="M966" s="9">
        <v>588.24</v>
      </c>
      <c r="N966" s="12">
        <f>F966*D966</f>
        <v>0</v>
      </c>
      <c r="O966" s="1"/>
    </row>
    <row r="967" spans="1:15" x14ac:dyDescent="0.25">
      <c r="A967" s="6" t="s">
        <v>2380</v>
      </c>
      <c r="B967" s="7" t="s">
        <v>2381</v>
      </c>
      <c r="C967" s="7" t="s">
        <v>2382</v>
      </c>
      <c r="D967" s="8">
        <v>95.1</v>
      </c>
      <c r="E967" s="12">
        <f>D967*(1-$E$2)</f>
        <v>85.59</v>
      </c>
      <c r="F967" s="6"/>
      <c r="G967" s="12">
        <f>E967*F967</f>
        <v>0</v>
      </c>
      <c r="H967" s="6"/>
      <c r="I967" s="7" t="s">
        <v>28</v>
      </c>
      <c r="J967" s="7" t="s">
        <v>2037</v>
      </c>
      <c r="K967" s="6" t="s">
        <v>2379</v>
      </c>
      <c r="L967" s="6" t="s">
        <v>1119</v>
      </c>
      <c r="M967" s="9">
        <v>605.52</v>
      </c>
      <c r="N967" s="12">
        <f>F967*D967</f>
        <v>0</v>
      </c>
      <c r="O967" s="1"/>
    </row>
    <row r="968" spans="1:15" x14ac:dyDescent="0.25">
      <c r="A968" s="6" t="s">
        <v>2383</v>
      </c>
      <c r="B968" s="7" t="s">
        <v>2384</v>
      </c>
      <c r="C968" s="7" t="s">
        <v>2382</v>
      </c>
      <c r="D968" s="8">
        <v>95.1</v>
      </c>
      <c r="E968" s="12">
        <f>D968*(1-$E$2)</f>
        <v>85.59</v>
      </c>
      <c r="F968" s="6"/>
      <c r="G968" s="12">
        <f>E968*F968</f>
        <v>0</v>
      </c>
      <c r="H968" s="6"/>
      <c r="I968" s="7" t="s">
        <v>28</v>
      </c>
      <c r="J968" s="7" t="s">
        <v>2037</v>
      </c>
      <c r="K968" s="6" t="s">
        <v>2379</v>
      </c>
      <c r="L968" s="6" t="s">
        <v>1119</v>
      </c>
      <c r="M968" s="9">
        <v>682.32</v>
      </c>
      <c r="N968" s="12">
        <f>F968*D968</f>
        <v>0</v>
      </c>
      <c r="O968" s="1"/>
    </row>
    <row r="969" spans="1:15" x14ac:dyDescent="0.25">
      <c r="A969" s="6" t="s">
        <v>2462</v>
      </c>
      <c r="B969" s="7" t="s">
        <v>2463</v>
      </c>
      <c r="C969" s="7" t="s">
        <v>2382</v>
      </c>
      <c r="D969" s="8">
        <v>113</v>
      </c>
      <c r="E969" s="12">
        <f>D969*(1-$E$2)</f>
        <v>101.7</v>
      </c>
      <c r="F969" s="6"/>
      <c r="G969" s="12">
        <f>E969*F969</f>
        <v>0</v>
      </c>
      <c r="H969" s="6"/>
      <c r="I969" s="7" t="s">
        <v>28</v>
      </c>
      <c r="J969" s="7" t="s">
        <v>2037</v>
      </c>
      <c r="K969" s="6" t="s">
        <v>2379</v>
      </c>
      <c r="L969" s="6" t="s">
        <v>1119</v>
      </c>
      <c r="M969" s="9">
        <v>761.04</v>
      </c>
      <c r="N969" s="12">
        <f>F969*D969</f>
        <v>0</v>
      </c>
      <c r="O969" s="1"/>
    </row>
    <row r="970" spans="1:15" x14ac:dyDescent="0.25">
      <c r="A970" s="6" t="s">
        <v>2419</v>
      </c>
      <c r="B970" s="7" t="s">
        <v>2420</v>
      </c>
      <c r="C970" s="7" t="s">
        <v>2382</v>
      </c>
      <c r="D970" s="8">
        <v>104</v>
      </c>
      <c r="E970" s="12">
        <f>D970*(1-$E$2)</f>
        <v>93.600000000000009</v>
      </c>
      <c r="F970" s="6"/>
      <c r="G970" s="12">
        <f>E970*F970</f>
        <v>0</v>
      </c>
      <c r="H970" s="6"/>
      <c r="I970" s="7" t="s">
        <v>28</v>
      </c>
      <c r="J970" s="7" t="s">
        <v>2037</v>
      </c>
      <c r="K970" s="6" t="s">
        <v>2379</v>
      </c>
      <c r="L970" s="6" t="s">
        <v>1119</v>
      </c>
      <c r="M970" s="9">
        <v>718.8</v>
      </c>
      <c r="N970" s="12">
        <f>F970*D970</f>
        <v>0</v>
      </c>
      <c r="O970" s="1"/>
    </row>
    <row r="971" spans="1:15" x14ac:dyDescent="0.25">
      <c r="A971" s="6" t="s">
        <v>3596</v>
      </c>
      <c r="B971" s="7" t="s">
        <v>3597</v>
      </c>
      <c r="C971" s="7" t="s">
        <v>1502</v>
      </c>
      <c r="D971" s="8">
        <v>372.92</v>
      </c>
      <c r="E971" s="12">
        <f>D971*(1-$E$2)</f>
        <v>335.62800000000004</v>
      </c>
      <c r="F971" s="6"/>
      <c r="G971" s="12">
        <f>E971*F971</f>
        <v>0</v>
      </c>
      <c r="H971" s="6"/>
      <c r="I971" s="7" t="s">
        <v>28</v>
      </c>
      <c r="J971" s="7" t="s">
        <v>1999</v>
      </c>
      <c r="K971" s="6" t="s">
        <v>51</v>
      </c>
      <c r="L971" s="6" t="s">
        <v>1119</v>
      </c>
      <c r="M971" s="9"/>
      <c r="N971" s="12">
        <f>F971*D971</f>
        <v>0</v>
      </c>
      <c r="O971" s="1"/>
    </row>
    <row r="972" spans="1:15" x14ac:dyDescent="0.25">
      <c r="A972" s="6" t="s">
        <v>2089</v>
      </c>
      <c r="B972" s="7" t="s">
        <v>2090</v>
      </c>
      <c r="C972" s="7" t="s">
        <v>1502</v>
      </c>
      <c r="D972" s="8">
        <v>484</v>
      </c>
      <c r="E972" s="12">
        <f>D972*(1-$E$2)</f>
        <v>435.6</v>
      </c>
      <c r="F972" s="6"/>
      <c r="G972" s="12">
        <f>E972*F972</f>
        <v>0</v>
      </c>
      <c r="H972" s="6"/>
      <c r="I972" s="7" t="s">
        <v>28</v>
      </c>
      <c r="J972" s="7" t="s">
        <v>1999</v>
      </c>
      <c r="K972" s="6" t="s">
        <v>51</v>
      </c>
      <c r="L972" s="6" t="s">
        <v>1119</v>
      </c>
      <c r="M972" s="9"/>
      <c r="N972" s="12">
        <f>F972*D972</f>
        <v>0</v>
      </c>
      <c r="O972" s="1"/>
    </row>
    <row r="973" spans="1:15" x14ac:dyDescent="0.25">
      <c r="A973" s="6" t="s">
        <v>965</v>
      </c>
      <c r="B973" s="7" t="s">
        <v>967</v>
      </c>
      <c r="C973" s="7"/>
      <c r="D973" s="8">
        <v>210.32</v>
      </c>
      <c r="E973" s="12">
        <f>D973*(1-$E$2)</f>
        <v>189.28800000000001</v>
      </c>
      <c r="F973" s="6"/>
      <c r="G973" s="12">
        <f>E973*F973</f>
        <v>0</v>
      </c>
      <c r="H973" s="6" t="s">
        <v>966</v>
      </c>
      <c r="I973" s="7"/>
      <c r="J973" s="7"/>
      <c r="K973" s="6"/>
      <c r="L973" s="6"/>
      <c r="M973" s="9">
        <v>3.4</v>
      </c>
      <c r="N973" s="12">
        <f>F973*D973</f>
        <v>0</v>
      </c>
      <c r="O973" s="1"/>
    </row>
    <row r="974" spans="1:15" x14ac:dyDescent="0.25">
      <c r="A974" s="6" t="s">
        <v>968</v>
      </c>
      <c r="B974" s="7" t="s">
        <v>970</v>
      </c>
      <c r="C974" s="7"/>
      <c r="D974" s="8">
        <v>236.65</v>
      </c>
      <c r="E974" s="12">
        <f>D974*(1-$E$2)</f>
        <v>212.98500000000001</v>
      </c>
      <c r="F974" s="6"/>
      <c r="G974" s="12">
        <f>E974*F974</f>
        <v>0</v>
      </c>
      <c r="H974" s="6" t="s">
        <v>969</v>
      </c>
      <c r="I974" s="7"/>
      <c r="J974" s="7"/>
      <c r="K974" s="6"/>
      <c r="L974" s="6"/>
      <c r="M974" s="9">
        <v>4.0999999999999996</v>
      </c>
      <c r="N974" s="12">
        <f>F974*D974</f>
        <v>0</v>
      </c>
      <c r="O974" s="1"/>
    </row>
    <row r="975" spans="1:15" x14ac:dyDescent="0.25">
      <c r="A975" s="6" t="s">
        <v>909</v>
      </c>
      <c r="B975" s="7" t="s">
        <v>911</v>
      </c>
      <c r="C975" s="7"/>
      <c r="D975" s="8">
        <v>295.05</v>
      </c>
      <c r="E975" s="12">
        <f>D975*(1-$E$2)</f>
        <v>265.54500000000002</v>
      </c>
      <c r="F975" s="6"/>
      <c r="G975" s="12">
        <f>E975*F975</f>
        <v>0</v>
      </c>
      <c r="H975" s="6" t="s">
        <v>910</v>
      </c>
      <c r="I975" s="7"/>
      <c r="J975" s="7"/>
      <c r="K975" s="6"/>
      <c r="L975" s="6"/>
      <c r="M975" s="9">
        <v>0.1</v>
      </c>
      <c r="N975" s="12">
        <f>F975*D975</f>
        <v>0</v>
      </c>
      <c r="O975" s="1"/>
    </row>
    <row r="976" spans="1:15" x14ac:dyDescent="0.25">
      <c r="A976" s="6" t="s">
        <v>1647</v>
      </c>
      <c r="B976" s="7" t="s">
        <v>1648</v>
      </c>
      <c r="C976" s="7"/>
      <c r="D976" s="8">
        <v>229</v>
      </c>
      <c r="E976" s="12">
        <f>D976*(1-$E$2)</f>
        <v>206.1</v>
      </c>
      <c r="F976" s="6"/>
      <c r="G976" s="12">
        <f>E976*F976</f>
        <v>0</v>
      </c>
      <c r="H976" s="6"/>
      <c r="I976" s="7"/>
      <c r="J976" s="7"/>
      <c r="K976" s="6"/>
      <c r="L976" s="6"/>
      <c r="M976" s="9"/>
      <c r="N976" s="12">
        <f>F976*D976</f>
        <v>0</v>
      </c>
      <c r="O976" s="1"/>
    </row>
    <row r="977" spans="1:15" x14ac:dyDescent="0.25">
      <c r="A977" s="6" t="s">
        <v>1823</v>
      </c>
      <c r="B977" s="7" t="s">
        <v>1824</v>
      </c>
      <c r="C977" s="7" t="s">
        <v>1809</v>
      </c>
      <c r="D977" s="8">
        <v>195</v>
      </c>
      <c r="E977" s="12">
        <f>D977*(1-$E$2)</f>
        <v>175.5</v>
      </c>
      <c r="F977" s="6"/>
      <c r="G977" s="12">
        <f>E977*F977</f>
        <v>0</v>
      </c>
      <c r="H977" s="6"/>
      <c r="I977" s="7" t="s">
        <v>28</v>
      </c>
      <c r="J977" s="7" t="s">
        <v>1806</v>
      </c>
      <c r="K977" s="6" t="s">
        <v>121</v>
      </c>
      <c r="L977" s="6" t="s">
        <v>1119</v>
      </c>
      <c r="M977" s="9">
        <v>3.9390000000000001</v>
      </c>
      <c r="N977" s="12">
        <f>F977*D977</f>
        <v>0</v>
      </c>
      <c r="O977" s="1"/>
    </row>
    <row r="978" spans="1:15" x14ac:dyDescent="0.25">
      <c r="A978" s="6" t="s">
        <v>1844</v>
      </c>
      <c r="B978" s="7" t="s">
        <v>1845</v>
      </c>
      <c r="C978" s="7" t="s">
        <v>1809</v>
      </c>
      <c r="D978" s="8">
        <v>220</v>
      </c>
      <c r="E978" s="12">
        <f>D978*(1-$E$2)</f>
        <v>198</v>
      </c>
      <c r="F978" s="6"/>
      <c r="G978" s="12">
        <f>E978*F978</f>
        <v>0</v>
      </c>
      <c r="H978" s="6"/>
      <c r="I978" s="7" t="s">
        <v>28</v>
      </c>
      <c r="J978" s="7" t="s">
        <v>1806</v>
      </c>
      <c r="K978" s="6" t="s">
        <v>121</v>
      </c>
      <c r="L978" s="6" t="s">
        <v>1119</v>
      </c>
      <c r="M978" s="9">
        <v>5.0199999999999996</v>
      </c>
      <c r="N978" s="12">
        <f>F978*D978</f>
        <v>0</v>
      </c>
      <c r="O978" s="1"/>
    </row>
    <row r="979" spans="1:15" x14ac:dyDescent="0.25">
      <c r="A979" s="6" t="s">
        <v>1954</v>
      </c>
      <c r="B979" s="7" t="s">
        <v>1955</v>
      </c>
      <c r="C979" s="7" t="s">
        <v>1809</v>
      </c>
      <c r="D979" s="8">
        <v>281</v>
      </c>
      <c r="E979" s="12">
        <f>D979*(1-$E$2)</f>
        <v>252.9</v>
      </c>
      <c r="F979" s="6"/>
      <c r="G979" s="12">
        <f>E979*F979</f>
        <v>0</v>
      </c>
      <c r="H979" s="6"/>
      <c r="I979" s="7" t="s">
        <v>28</v>
      </c>
      <c r="J979" s="7" t="s">
        <v>1806</v>
      </c>
      <c r="K979" s="6" t="s">
        <v>121</v>
      </c>
      <c r="L979" s="6" t="s">
        <v>1119</v>
      </c>
      <c r="M979" s="9">
        <v>5.8</v>
      </c>
      <c r="N979" s="12">
        <f>F979*D979</f>
        <v>0</v>
      </c>
      <c r="O979" s="1"/>
    </row>
    <row r="980" spans="1:15" x14ac:dyDescent="0.25">
      <c r="A980" s="6" t="s">
        <v>2427</v>
      </c>
      <c r="B980" s="7" t="s">
        <v>2428</v>
      </c>
      <c r="C980" s="7" t="s">
        <v>1809</v>
      </c>
      <c r="D980" s="8">
        <v>280</v>
      </c>
      <c r="E980" s="12">
        <f>D980*(1-$E$2)</f>
        <v>252</v>
      </c>
      <c r="F980" s="6"/>
      <c r="G980" s="12">
        <f>E980*F980</f>
        <v>0</v>
      </c>
      <c r="H980" s="6"/>
      <c r="I980" s="7" t="s">
        <v>28</v>
      </c>
      <c r="J980" s="7" t="s">
        <v>1806</v>
      </c>
      <c r="K980" s="6" t="s">
        <v>121</v>
      </c>
      <c r="L980" s="6" t="s">
        <v>1119</v>
      </c>
      <c r="M980" s="9"/>
      <c r="N980" s="12">
        <f>F980*D980</f>
        <v>0</v>
      </c>
      <c r="O980" s="1"/>
    </row>
    <row r="981" spans="1:15" x14ac:dyDescent="0.25">
      <c r="A981" s="6" t="s">
        <v>2343</v>
      </c>
      <c r="B981" s="7" t="s">
        <v>2344</v>
      </c>
      <c r="C981" s="7" t="s">
        <v>1809</v>
      </c>
      <c r="D981" s="8">
        <v>311</v>
      </c>
      <c r="E981" s="12">
        <f>D981*(1-$E$2)</f>
        <v>279.90000000000003</v>
      </c>
      <c r="F981" s="6"/>
      <c r="G981" s="12">
        <f>E981*F981</f>
        <v>0</v>
      </c>
      <c r="H981" s="6"/>
      <c r="I981" s="7" t="s">
        <v>28</v>
      </c>
      <c r="J981" s="7" t="s">
        <v>1806</v>
      </c>
      <c r="K981" s="6" t="s">
        <v>121</v>
      </c>
      <c r="L981" s="6" t="s">
        <v>1119</v>
      </c>
      <c r="M981" s="9"/>
      <c r="N981" s="12">
        <f>F981*D981</f>
        <v>0</v>
      </c>
      <c r="O981" s="1"/>
    </row>
    <row r="982" spans="1:15" x14ac:dyDescent="0.25">
      <c r="A982" s="6" t="s">
        <v>2243</v>
      </c>
      <c r="B982" s="7" t="s">
        <v>2244</v>
      </c>
      <c r="C982" s="7" t="s">
        <v>1809</v>
      </c>
      <c r="D982" s="8">
        <v>362</v>
      </c>
      <c r="E982" s="12">
        <f>D982*(1-$E$2)</f>
        <v>325.8</v>
      </c>
      <c r="F982" s="6"/>
      <c r="G982" s="12">
        <f>E982*F982</f>
        <v>0</v>
      </c>
      <c r="H982" s="6"/>
      <c r="I982" s="7" t="s">
        <v>28</v>
      </c>
      <c r="J982" s="7" t="s">
        <v>1806</v>
      </c>
      <c r="K982" s="6" t="s">
        <v>121</v>
      </c>
      <c r="L982" s="6" t="s">
        <v>1119</v>
      </c>
      <c r="M982" s="9"/>
      <c r="N982" s="12">
        <f>F982*D982</f>
        <v>0</v>
      </c>
      <c r="O982" s="1"/>
    </row>
    <row r="983" spans="1:15" x14ac:dyDescent="0.25">
      <c r="A983" s="6" t="s">
        <v>971</v>
      </c>
      <c r="B983" s="7" t="s">
        <v>973</v>
      </c>
      <c r="C983" s="7"/>
      <c r="D983" s="8">
        <v>394.3</v>
      </c>
      <c r="E983" s="12">
        <f>D983*(1-$E$2)</f>
        <v>354.87</v>
      </c>
      <c r="F983" s="6"/>
      <c r="G983" s="12">
        <f>E983*F983</f>
        <v>0</v>
      </c>
      <c r="H983" s="6" t="s">
        <v>972</v>
      </c>
      <c r="I983" s="7"/>
      <c r="J983" s="7"/>
      <c r="K983" s="6"/>
      <c r="L983" s="6"/>
      <c r="M983" s="9">
        <v>6.3</v>
      </c>
      <c r="N983" s="12">
        <f>F983*D983</f>
        <v>0</v>
      </c>
      <c r="O983" s="1"/>
    </row>
    <row r="984" spans="1:15" x14ac:dyDescent="0.25">
      <c r="A984" s="6" t="s">
        <v>974</v>
      </c>
      <c r="B984" s="7" t="s">
        <v>976</v>
      </c>
      <c r="C984" s="7"/>
      <c r="D984" s="8">
        <v>446.36</v>
      </c>
      <c r="E984" s="12">
        <f>D984*(1-$E$2)</f>
        <v>401.72400000000005</v>
      </c>
      <c r="F984" s="6"/>
      <c r="G984" s="12">
        <f>E984*F984</f>
        <v>0</v>
      </c>
      <c r="H984" s="6" t="s">
        <v>975</v>
      </c>
      <c r="I984" s="7"/>
      <c r="J984" s="7"/>
      <c r="K984" s="6"/>
      <c r="L984" s="6"/>
      <c r="M984" s="9">
        <v>8.6999999999999993</v>
      </c>
      <c r="N984" s="12">
        <f>F984*D984</f>
        <v>0</v>
      </c>
      <c r="O984" s="1"/>
    </row>
    <row r="985" spans="1:15" x14ac:dyDescent="0.25">
      <c r="A985" s="6" t="s">
        <v>912</v>
      </c>
      <c r="B985" s="7" t="s">
        <v>914</v>
      </c>
      <c r="C985" s="7"/>
      <c r="D985" s="8">
        <v>563.77</v>
      </c>
      <c r="E985" s="12">
        <f>D985*(1-$E$2)</f>
        <v>507.39299999999997</v>
      </c>
      <c r="F985" s="6"/>
      <c r="G985" s="12">
        <f>E985*F985</f>
        <v>0</v>
      </c>
      <c r="H985" s="6" t="s">
        <v>913</v>
      </c>
      <c r="I985" s="7"/>
      <c r="J985" s="7"/>
      <c r="K985" s="6"/>
      <c r="L985" s="6"/>
      <c r="M985" s="9">
        <v>9.8000000000000007</v>
      </c>
      <c r="N985" s="12">
        <f>F985*D985</f>
        <v>0</v>
      </c>
      <c r="O985" s="1"/>
    </row>
    <row r="986" spans="1:15" x14ac:dyDescent="0.25">
      <c r="A986" s="6" t="s">
        <v>2245</v>
      </c>
      <c r="B986" s="7" t="s">
        <v>2246</v>
      </c>
      <c r="C986" s="7" t="s">
        <v>1809</v>
      </c>
      <c r="D986" s="8">
        <v>294</v>
      </c>
      <c r="E986" s="12">
        <f>D986*(1-$E$2)</f>
        <v>264.60000000000002</v>
      </c>
      <c r="F986" s="6"/>
      <c r="G986" s="12">
        <f>E986*F986</f>
        <v>0</v>
      </c>
      <c r="H986" s="6"/>
      <c r="I986" s="7" t="s">
        <v>28</v>
      </c>
      <c r="J986" s="7" t="s">
        <v>1806</v>
      </c>
      <c r="K986" s="6" t="s">
        <v>121</v>
      </c>
      <c r="L986" s="6" t="s">
        <v>1119</v>
      </c>
      <c r="M986" s="9"/>
      <c r="N986" s="12">
        <f>F986*D986</f>
        <v>0</v>
      </c>
      <c r="O986" s="1"/>
    </row>
    <row r="987" spans="1:15" x14ac:dyDescent="0.25">
      <c r="A987" s="6" t="s">
        <v>1827</v>
      </c>
      <c r="B987" s="7" t="s">
        <v>1828</v>
      </c>
      <c r="C987" s="7" t="s">
        <v>1809</v>
      </c>
      <c r="D987" s="8">
        <v>361</v>
      </c>
      <c r="E987" s="12">
        <f>D987*(1-$E$2)</f>
        <v>324.90000000000003</v>
      </c>
      <c r="F987" s="6"/>
      <c r="G987" s="12">
        <f>E987*F987</f>
        <v>0</v>
      </c>
      <c r="H987" s="6"/>
      <c r="I987" s="7" t="s">
        <v>28</v>
      </c>
      <c r="J987" s="7" t="s">
        <v>1806</v>
      </c>
      <c r="K987" s="6" t="s">
        <v>121</v>
      </c>
      <c r="L987" s="6" t="s">
        <v>1119</v>
      </c>
      <c r="M987" s="9">
        <v>6.3</v>
      </c>
      <c r="N987" s="12">
        <f>F987*D987</f>
        <v>0</v>
      </c>
      <c r="O987" s="1"/>
    </row>
    <row r="988" spans="1:15" x14ac:dyDescent="0.25">
      <c r="A988" s="6" t="s">
        <v>2409</v>
      </c>
      <c r="B988" s="7" t="s">
        <v>2410</v>
      </c>
      <c r="C988" s="7" t="s">
        <v>1809</v>
      </c>
      <c r="D988" s="8">
        <v>322</v>
      </c>
      <c r="E988" s="12">
        <f>D988*(1-$E$2)</f>
        <v>289.8</v>
      </c>
      <c r="F988" s="6"/>
      <c r="G988" s="12">
        <f>E988*F988</f>
        <v>0</v>
      </c>
      <c r="H988" s="6"/>
      <c r="I988" s="7" t="s">
        <v>28</v>
      </c>
      <c r="J988" s="7" t="s">
        <v>1806</v>
      </c>
      <c r="K988" s="6" t="s">
        <v>121</v>
      </c>
      <c r="L988" s="6" t="s">
        <v>1119</v>
      </c>
      <c r="M988" s="9"/>
      <c r="N988" s="12">
        <f>F988*D988</f>
        <v>0</v>
      </c>
      <c r="O988" s="1"/>
    </row>
    <row r="989" spans="1:15" x14ac:dyDescent="0.25">
      <c r="A989" s="6" t="s">
        <v>1807</v>
      </c>
      <c r="B989" s="7" t="s">
        <v>1808</v>
      </c>
      <c r="C989" s="7" t="s">
        <v>1809</v>
      </c>
      <c r="D989" s="8">
        <v>411</v>
      </c>
      <c r="E989" s="12">
        <f>D989*(1-$E$2)</f>
        <v>369.90000000000003</v>
      </c>
      <c r="F989" s="6"/>
      <c r="G989" s="12">
        <f>E989*F989</f>
        <v>0</v>
      </c>
      <c r="H989" s="6"/>
      <c r="I989" s="7" t="s">
        <v>28</v>
      </c>
      <c r="J989" s="7" t="s">
        <v>1806</v>
      </c>
      <c r="K989" s="6" t="s">
        <v>121</v>
      </c>
      <c r="L989" s="6" t="s">
        <v>1119</v>
      </c>
      <c r="M989" s="9"/>
      <c r="N989" s="12">
        <f>F989*D989</f>
        <v>0</v>
      </c>
      <c r="O989" s="1"/>
    </row>
    <row r="990" spans="1:15" x14ac:dyDescent="0.25">
      <c r="A990" s="6" t="s">
        <v>2422</v>
      </c>
      <c r="B990" s="7" t="s">
        <v>2423</v>
      </c>
      <c r="C990" s="7" t="s">
        <v>1809</v>
      </c>
      <c r="D990" s="8">
        <v>382</v>
      </c>
      <c r="E990" s="12">
        <f>D990*(1-$E$2)</f>
        <v>343.8</v>
      </c>
      <c r="F990" s="6"/>
      <c r="G990" s="12">
        <f>E990*F990</f>
        <v>0</v>
      </c>
      <c r="H990" s="6"/>
      <c r="I990" s="7" t="s">
        <v>28</v>
      </c>
      <c r="J990" s="7" t="s">
        <v>2421</v>
      </c>
      <c r="K990" s="6" t="s">
        <v>121</v>
      </c>
      <c r="L990" s="6" t="s">
        <v>1119</v>
      </c>
      <c r="M990" s="9"/>
      <c r="N990" s="12">
        <f>F990*D990</f>
        <v>0</v>
      </c>
      <c r="O990" s="1"/>
    </row>
    <row r="991" spans="1:15" x14ac:dyDescent="0.25">
      <c r="A991" s="6" t="s">
        <v>2026</v>
      </c>
      <c r="B991" s="7" t="s">
        <v>2027</v>
      </c>
      <c r="C991" s="7" t="s">
        <v>1809</v>
      </c>
      <c r="D991" s="8">
        <v>540</v>
      </c>
      <c r="E991" s="12">
        <f>D991*(1-$E$2)</f>
        <v>486</v>
      </c>
      <c r="F991" s="6"/>
      <c r="G991" s="12">
        <f>E991*F991</f>
        <v>0</v>
      </c>
      <c r="H991" s="6"/>
      <c r="I991" s="7" t="s">
        <v>28</v>
      </c>
      <c r="J991" s="7" t="s">
        <v>1806</v>
      </c>
      <c r="K991" s="6" t="s">
        <v>121</v>
      </c>
      <c r="L991" s="6" t="s">
        <v>1119</v>
      </c>
      <c r="M991" s="9"/>
      <c r="N991" s="12">
        <f>F991*D991</f>
        <v>0</v>
      </c>
      <c r="O991" s="1"/>
    </row>
    <row r="992" spans="1:15" x14ac:dyDescent="0.25">
      <c r="A992" s="6" t="s">
        <v>2399</v>
      </c>
      <c r="B992" s="7" t="s">
        <v>2400</v>
      </c>
      <c r="C992" s="7" t="s">
        <v>1809</v>
      </c>
      <c r="D992" s="8">
        <v>466</v>
      </c>
      <c r="E992" s="12">
        <f>D992*(1-$E$2)</f>
        <v>419.40000000000003</v>
      </c>
      <c r="F992" s="6"/>
      <c r="G992" s="12">
        <f>E992*F992</f>
        <v>0</v>
      </c>
      <c r="H992" s="6"/>
      <c r="I992" s="7" t="s">
        <v>28</v>
      </c>
      <c r="J992" s="7" t="s">
        <v>1806</v>
      </c>
      <c r="K992" s="6" t="s">
        <v>121</v>
      </c>
      <c r="L992" s="6" t="s">
        <v>1119</v>
      </c>
      <c r="M992" s="9"/>
      <c r="N992" s="12">
        <f>F992*D992</f>
        <v>0</v>
      </c>
      <c r="O992" s="1"/>
    </row>
    <row r="993" spans="1:15" x14ac:dyDescent="0.25">
      <c r="A993" s="6" t="s">
        <v>2403</v>
      </c>
      <c r="B993" s="7" t="s">
        <v>2404</v>
      </c>
      <c r="C993" s="7" t="s">
        <v>1809</v>
      </c>
      <c r="D993" s="8">
        <v>517</v>
      </c>
      <c r="E993" s="12">
        <f>D993*(1-$E$2)</f>
        <v>465.3</v>
      </c>
      <c r="F993" s="6"/>
      <c r="G993" s="12">
        <f>E993*F993</f>
        <v>0</v>
      </c>
      <c r="H993" s="6"/>
      <c r="I993" s="7" t="s">
        <v>28</v>
      </c>
      <c r="J993" s="7" t="s">
        <v>1806</v>
      </c>
      <c r="K993" s="6" t="s">
        <v>121</v>
      </c>
      <c r="L993" s="6" t="s">
        <v>1119</v>
      </c>
      <c r="M993" s="9"/>
      <c r="N993" s="12">
        <f>F993*D993</f>
        <v>0</v>
      </c>
      <c r="O993" s="1"/>
    </row>
    <row r="994" spans="1:15" x14ac:dyDescent="0.25">
      <c r="A994" s="6" t="s">
        <v>2329</v>
      </c>
      <c r="B994" s="7" t="s">
        <v>2330</v>
      </c>
      <c r="C994" s="7" t="s">
        <v>1809</v>
      </c>
      <c r="D994" s="8">
        <v>632</v>
      </c>
      <c r="E994" s="12">
        <f>D994*(1-$E$2)</f>
        <v>568.80000000000007</v>
      </c>
      <c r="F994" s="6"/>
      <c r="G994" s="12">
        <f>E994*F994</f>
        <v>0</v>
      </c>
      <c r="H994" s="6"/>
      <c r="I994" s="7" t="s">
        <v>28</v>
      </c>
      <c r="J994" s="7" t="s">
        <v>1806</v>
      </c>
      <c r="K994" s="6" t="s">
        <v>121</v>
      </c>
      <c r="L994" s="6" t="s">
        <v>1119</v>
      </c>
      <c r="M994" s="9"/>
      <c r="N994" s="12">
        <f>F994*D994</f>
        <v>0</v>
      </c>
      <c r="O994" s="1"/>
    </row>
    <row r="995" spans="1:15" x14ac:dyDescent="0.25">
      <c r="A995" s="6" t="s">
        <v>2266</v>
      </c>
      <c r="B995" s="7" t="s">
        <v>2267</v>
      </c>
      <c r="C995" s="7" t="s">
        <v>1809</v>
      </c>
      <c r="D995" s="8">
        <v>722</v>
      </c>
      <c r="E995" s="12">
        <f>D995*(1-$E$2)</f>
        <v>649.80000000000007</v>
      </c>
      <c r="F995" s="6"/>
      <c r="G995" s="12">
        <f>E995*F995</f>
        <v>0</v>
      </c>
      <c r="H995" s="6"/>
      <c r="I995" s="7" t="s">
        <v>28</v>
      </c>
      <c r="J995" s="7" t="s">
        <v>1806</v>
      </c>
      <c r="K995" s="6" t="s">
        <v>121</v>
      </c>
      <c r="L995" s="6" t="s">
        <v>1119</v>
      </c>
      <c r="M995" s="9"/>
      <c r="N995" s="12">
        <f>F995*D995</f>
        <v>0</v>
      </c>
      <c r="O995" s="1"/>
    </row>
    <row r="996" spans="1:15" x14ac:dyDescent="0.25">
      <c r="A996" s="6" t="s">
        <v>2057</v>
      </c>
      <c r="B996" s="7" t="s">
        <v>2058</v>
      </c>
      <c r="C996" s="7" t="s">
        <v>1724</v>
      </c>
      <c r="D996" s="8">
        <v>373</v>
      </c>
      <c r="E996" s="12">
        <f>D996*(1-$E$2)</f>
        <v>335.7</v>
      </c>
      <c r="F996" s="6"/>
      <c r="G996" s="12">
        <f>E996*F996</f>
        <v>0</v>
      </c>
      <c r="H996" s="6"/>
      <c r="I996" s="7" t="s">
        <v>28</v>
      </c>
      <c r="J996" s="7" t="s">
        <v>1721</v>
      </c>
      <c r="K996" s="6" t="s">
        <v>51</v>
      </c>
      <c r="L996" s="6" t="s">
        <v>10</v>
      </c>
      <c r="M996" s="9">
        <v>5.0670000000000002</v>
      </c>
      <c r="N996" s="12">
        <f>F996*D996</f>
        <v>0</v>
      </c>
      <c r="O996" s="1"/>
    </row>
    <row r="997" spans="1:15" x14ac:dyDescent="0.25">
      <c r="A997" s="6" t="s">
        <v>2152</v>
      </c>
      <c r="B997" s="7" t="s">
        <v>2153</v>
      </c>
      <c r="C997" s="7" t="s">
        <v>1724</v>
      </c>
      <c r="D997" s="8">
        <v>396</v>
      </c>
      <c r="E997" s="12">
        <f>D997*(1-$E$2)</f>
        <v>356.40000000000003</v>
      </c>
      <c r="F997" s="6"/>
      <c r="G997" s="12">
        <f>E997*F997</f>
        <v>0</v>
      </c>
      <c r="H997" s="6"/>
      <c r="I997" s="7" t="s">
        <v>28</v>
      </c>
      <c r="J997" s="7" t="s">
        <v>1721</v>
      </c>
      <c r="K997" s="6" t="s">
        <v>51</v>
      </c>
      <c r="L997" s="6" t="s">
        <v>10</v>
      </c>
      <c r="M997" s="9"/>
      <c r="N997" s="12">
        <f>F997*D997</f>
        <v>0</v>
      </c>
      <c r="O997" s="1"/>
    </row>
    <row r="998" spans="1:15" x14ac:dyDescent="0.25">
      <c r="A998" s="6" t="s">
        <v>2135</v>
      </c>
      <c r="B998" s="7" t="s">
        <v>2136</v>
      </c>
      <c r="C998" s="7" t="s">
        <v>1724</v>
      </c>
      <c r="D998" s="8">
        <v>458</v>
      </c>
      <c r="E998" s="12">
        <f>D998*(1-$E$2)</f>
        <v>412.2</v>
      </c>
      <c r="F998" s="6"/>
      <c r="G998" s="12">
        <f>E998*F998</f>
        <v>0</v>
      </c>
      <c r="H998" s="6"/>
      <c r="I998" s="7" t="s">
        <v>28</v>
      </c>
      <c r="J998" s="7" t="s">
        <v>1721</v>
      </c>
      <c r="K998" s="6" t="s">
        <v>51</v>
      </c>
      <c r="L998" s="6" t="s">
        <v>10</v>
      </c>
      <c r="M998" s="9"/>
      <c r="N998" s="12">
        <f>F998*D998</f>
        <v>0</v>
      </c>
      <c r="O998" s="1"/>
    </row>
    <row r="999" spans="1:15" x14ac:dyDescent="0.25">
      <c r="A999" s="6" t="s">
        <v>2391</v>
      </c>
      <c r="B999" s="7" t="s">
        <v>2392</v>
      </c>
      <c r="C999" s="7" t="s">
        <v>1724</v>
      </c>
      <c r="D999" s="8">
        <v>442</v>
      </c>
      <c r="E999" s="12">
        <f>D999*(1-$E$2)</f>
        <v>397.8</v>
      </c>
      <c r="F999" s="6"/>
      <c r="G999" s="12">
        <f>E999*F999</f>
        <v>0</v>
      </c>
      <c r="H999" s="6"/>
      <c r="I999" s="7" t="s">
        <v>28</v>
      </c>
      <c r="J999" s="7" t="s">
        <v>1721</v>
      </c>
      <c r="K999" s="6" t="s">
        <v>51</v>
      </c>
      <c r="L999" s="6" t="s">
        <v>10</v>
      </c>
      <c r="M999" s="9">
        <v>5.548</v>
      </c>
      <c r="N999" s="12">
        <f>F999*D999</f>
        <v>0</v>
      </c>
      <c r="O999" s="1"/>
    </row>
    <row r="1000" spans="1:15" x14ac:dyDescent="0.25">
      <c r="A1000" s="6" t="s">
        <v>2325</v>
      </c>
      <c r="B1000" s="7" t="s">
        <v>2326</v>
      </c>
      <c r="C1000" s="7" t="s">
        <v>1724</v>
      </c>
      <c r="D1000" s="8">
        <v>491</v>
      </c>
      <c r="E1000" s="12">
        <f>D1000*(1-$E$2)</f>
        <v>441.90000000000003</v>
      </c>
      <c r="F1000" s="6"/>
      <c r="G1000" s="12">
        <f>E1000*F1000</f>
        <v>0</v>
      </c>
      <c r="H1000" s="6"/>
      <c r="I1000" s="7" t="s">
        <v>28</v>
      </c>
      <c r="J1000" s="7" t="s">
        <v>1721</v>
      </c>
      <c r="K1000" s="6" t="s">
        <v>51</v>
      </c>
      <c r="L1000" s="6" t="s">
        <v>10</v>
      </c>
      <c r="M1000" s="9"/>
      <c r="N1000" s="12">
        <f>F1000*D1000</f>
        <v>0</v>
      </c>
      <c r="O1000" s="1"/>
    </row>
    <row r="1001" spans="1:15" x14ac:dyDescent="0.25">
      <c r="A1001" s="6" t="s">
        <v>1952</v>
      </c>
      <c r="B1001" s="7" t="s">
        <v>1953</v>
      </c>
      <c r="C1001" s="7" t="s">
        <v>1724</v>
      </c>
      <c r="D1001" s="8">
        <v>705</v>
      </c>
      <c r="E1001" s="12">
        <f>D1001*(1-$E$2)</f>
        <v>634.5</v>
      </c>
      <c r="F1001" s="6"/>
      <c r="G1001" s="12">
        <f>E1001*F1001</f>
        <v>0</v>
      </c>
      <c r="H1001" s="6"/>
      <c r="I1001" s="7" t="s">
        <v>28</v>
      </c>
      <c r="J1001" s="7" t="s">
        <v>1721</v>
      </c>
      <c r="K1001" s="6" t="s">
        <v>51</v>
      </c>
      <c r="L1001" s="6" t="s">
        <v>10</v>
      </c>
      <c r="M1001" s="9"/>
      <c r="N1001" s="12">
        <f>F1001*D1001</f>
        <v>0</v>
      </c>
      <c r="O1001" s="1"/>
    </row>
    <row r="1002" spans="1:15" x14ac:dyDescent="0.25">
      <c r="A1002" s="6" t="s">
        <v>2137</v>
      </c>
      <c r="B1002" s="7" t="s">
        <v>2138</v>
      </c>
      <c r="C1002" s="7" t="s">
        <v>1724</v>
      </c>
      <c r="D1002" s="8">
        <v>756</v>
      </c>
      <c r="E1002" s="12">
        <f>D1002*(1-$E$2)</f>
        <v>680.4</v>
      </c>
      <c r="F1002" s="6"/>
      <c r="G1002" s="12">
        <f>E1002*F1002</f>
        <v>0</v>
      </c>
      <c r="H1002" s="6"/>
      <c r="I1002" s="7" t="s">
        <v>28</v>
      </c>
      <c r="J1002" s="7" t="s">
        <v>1721</v>
      </c>
      <c r="K1002" s="6" t="s">
        <v>51</v>
      </c>
      <c r="L1002" s="6" t="s">
        <v>10</v>
      </c>
      <c r="M1002" s="9"/>
      <c r="N1002" s="12">
        <f>F1002*D1002</f>
        <v>0</v>
      </c>
      <c r="O1002" s="1"/>
    </row>
    <row r="1003" spans="1:15" x14ac:dyDescent="0.25">
      <c r="A1003" s="6" t="s">
        <v>2143</v>
      </c>
      <c r="B1003" s="7" t="s">
        <v>2144</v>
      </c>
      <c r="C1003" s="7" t="s">
        <v>1724</v>
      </c>
      <c r="D1003" s="8">
        <v>839</v>
      </c>
      <c r="E1003" s="12">
        <f>D1003*(1-$E$2)</f>
        <v>755.1</v>
      </c>
      <c r="F1003" s="6"/>
      <c r="G1003" s="12">
        <f>E1003*F1003</f>
        <v>0</v>
      </c>
      <c r="H1003" s="6"/>
      <c r="I1003" s="7" t="s">
        <v>28</v>
      </c>
      <c r="J1003" s="7" t="s">
        <v>1721</v>
      </c>
      <c r="K1003" s="6" t="s">
        <v>51</v>
      </c>
      <c r="L1003" s="6" t="s">
        <v>10</v>
      </c>
      <c r="M1003" s="9"/>
      <c r="N1003" s="12">
        <f>F1003*D1003</f>
        <v>0</v>
      </c>
      <c r="O1003" s="1"/>
    </row>
    <row r="1004" spans="1:15" x14ac:dyDescent="0.25">
      <c r="A1004" s="6" t="s">
        <v>1722</v>
      </c>
      <c r="B1004" s="7" t="s">
        <v>1723</v>
      </c>
      <c r="C1004" s="7" t="s">
        <v>1724</v>
      </c>
      <c r="D1004" s="8">
        <v>708</v>
      </c>
      <c r="E1004" s="12">
        <f>D1004*(1-$E$2)</f>
        <v>637.20000000000005</v>
      </c>
      <c r="F1004" s="6"/>
      <c r="G1004" s="12">
        <f>E1004*F1004</f>
        <v>0</v>
      </c>
      <c r="H1004" s="6"/>
      <c r="I1004" s="7" t="s">
        <v>28</v>
      </c>
      <c r="J1004" s="7" t="s">
        <v>1721</v>
      </c>
      <c r="K1004" s="6" t="s">
        <v>51</v>
      </c>
      <c r="L1004" s="6" t="s">
        <v>10</v>
      </c>
      <c r="M1004" s="9"/>
      <c r="N1004" s="12">
        <f>F1004*D1004</f>
        <v>0</v>
      </c>
      <c r="O1004" s="1"/>
    </row>
    <row r="1005" spans="1:15" x14ac:dyDescent="0.25">
      <c r="A1005" s="6" t="s">
        <v>2371</v>
      </c>
      <c r="B1005" s="7" t="s">
        <v>2372</v>
      </c>
      <c r="C1005" s="7" t="s">
        <v>1724</v>
      </c>
      <c r="D1005" s="8">
        <v>838</v>
      </c>
      <c r="E1005" s="12">
        <f>D1005*(1-$E$2)</f>
        <v>754.2</v>
      </c>
      <c r="F1005" s="6"/>
      <c r="G1005" s="12">
        <f>E1005*F1005</f>
        <v>0</v>
      </c>
      <c r="H1005" s="6"/>
      <c r="I1005" s="7" t="s">
        <v>28</v>
      </c>
      <c r="J1005" s="7" t="s">
        <v>1721</v>
      </c>
      <c r="K1005" s="6" t="s">
        <v>51</v>
      </c>
      <c r="L1005" s="6" t="s">
        <v>10</v>
      </c>
      <c r="M1005" s="9"/>
      <c r="N1005" s="12">
        <f>F1005*D1005</f>
        <v>0</v>
      </c>
      <c r="O1005" s="1"/>
    </row>
    <row r="1006" spans="1:15" x14ac:dyDescent="0.25">
      <c r="A1006" s="6" t="s">
        <v>2319</v>
      </c>
      <c r="B1006" s="7" t="s">
        <v>2320</v>
      </c>
      <c r="C1006" s="7" t="s">
        <v>1724</v>
      </c>
      <c r="D1006" s="8">
        <v>899</v>
      </c>
      <c r="E1006" s="12">
        <f>D1006*(1-$E$2)</f>
        <v>809.1</v>
      </c>
      <c r="F1006" s="6"/>
      <c r="G1006" s="12">
        <f>E1006*F1006</f>
        <v>0</v>
      </c>
      <c r="H1006" s="6"/>
      <c r="I1006" s="7" t="s">
        <v>28</v>
      </c>
      <c r="J1006" s="7" t="s">
        <v>1721</v>
      </c>
      <c r="K1006" s="6" t="s">
        <v>51</v>
      </c>
      <c r="L1006" s="6" t="s">
        <v>10</v>
      </c>
      <c r="M1006" s="9"/>
      <c r="N1006" s="12">
        <f>F1006*D1006</f>
        <v>0</v>
      </c>
      <c r="O1006" s="1"/>
    </row>
    <row r="1007" spans="1:15" x14ac:dyDescent="0.25">
      <c r="A1007" s="6" t="s">
        <v>2305</v>
      </c>
      <c r="B1007" s="7" t="s">
        <v>2306</v>
      </c>
      <c r="C1007" s="7" t="s">
        <v>1724</v>
      </c>
      <c r="D1007" s="8">
        <v>961</v>
      </c>
      <c r="E1007" s="12">
        <f>D1007*(1-$E$2)</f>
        <v>864.9</v>
      </c>
      <c r="F1007" s="6"/>
      <c r="G1007" s="12">
        <f>E1007*F1007</f>
        <v>0</v>
      </c>
      <c r="H1007" s="6"/>
      <c r="I1007" s="7" t="s">
        <v>28</v>
      </c>
      <c r="J1007" s="7" t="s">
        <v>1721</v>
      </c>
      <c r="K1007" s="6" t="s">
        <v>51</v>
      </c>
      <c r="L1007" s="6" t="s">
        <v>10</v>
      </c>
      <c r="M1007" s="9"/>
      <c r="N1007" s="12">
        <f>F1007*D1007</f>
        <v>0</v>
      </c>
      <c r="O1007" s="1"/>
    </row>
    <row r="1008" spans="1:15" x14ac:dyDescent="0.25">
      <c r="A1008" s="6" t="s">
        <v>918</v>
      </c>
      <c r="B1008" s="7" t="s">
        <v>920</v>
      </c>
      <c r="C1008" s="7"/>
      <c r="D1008" s="8">
        <v>391.12</v>
      </c>
      <c r="E1008" s="12">
        <f>D1008*(1-$E$2)</f>
        <v>352.00800000000004</v>
      </c>
      <c r="F1008" s="6"/>
      <c r="G1008" s="12">
        <f>E1008*F1008</f>
        <v>0</v>
      </c>
      <c r="H1008" s="6" t="s">
        <v>919</v>
      </c>
      <c r="I1008" s="7"/>
      <c r="J1008" s="7"/>
      <c r="K1008" s="6"/>
      <c r="L1008" s="6"/>
      <c r="M1008" s="9">
        <v>4.5999999999999996</v>
      </c>
      <c r="N1008" s="12">
        <f>F1008*D1008</f>
        <v>0</v>
      </c>
      <c r="O1008" s="1"/>
    </row>
    <row r="1009" spans="1:15" x14ac:dyDescent="0.25">
      <c r="A1009" s="6" t="s">
        <v>915</v>
      </c>
      <c r="B1009" s="7" t="s">
        <v>917</v>
      </c>
      <c r="C1009" s="7"/>
      <c r="D1009" s="8">
        <v>484.55</v>
      </c>
      <c r="E1009" s="12">
        <f>D1009*(1-$E$2)</f>
        <v>436.09500000000003</v>
      </c>
      <c r="F1009" s="6"/>
      <c r="G1009" s="12">
        <f>E1009*F1009</f>
        <v>0</v>
      </c>
      <c r="H1009" s="6" t="s">
        <v>916</v>
      </c>
      <c r="I1009" s="7"/>
      <c r="J1009" s="7"/>
      <c r="K1009" s="6"/>
      <c r="L1009" s="6"/>
      <c r="M1009" s="9">
        <v>4.4000000000000004</v>
      </c>
      <c r="N1009" s="12">
        <f>F1009*D1009</f>
        <v>0</v>
      </c>
      <c r="O1009" s="1"/>
    </row>
    <row r="1010" spans="1:15" x14ac:dyDescent="0.25">
      <c r="A1010" s="6" t="s">
        <v>2347</v>
      </c>
      <c r="B1010" s="7" t="s">
        <v>2348</v>
      </c>
      <c r="C1010" s="7" t="s">
        <v>270</v>
      </c>
      <c r="D1010" s="8">
        <v>734</v>
      </c>
      <c r="E1010" s="12">
        <f>D1010*(1-$E$2)</f>
        <v>660.6</v>
      </c>
      <c r="F1010" s="6"/>
      <c r="G1010" s="12">
        <f>E1010*F1010</f>
        <v>0</v>
      </c>
      <c r="H1010" s="6"/>
      <c r="I1010" s="7" t="s">
        <v>28</v>
      </c>
      <c r="J1010" s="7" t="s">
        <v>267</v>
      </c>
      <c r="K1010" s="6" t="s">
        <v>51</v>
      </c>
      <c r="L1010" s="6" t="s">
        <v>10</v>
      </c>
      <c r="M1010" s="9"/>
      <c r="N1010" s="12">
        <f>F1010*D1010</f>
        <v>0</v>
      </c>
      <c r="O1010" s="1"/>
    </row>
    <row r="1011" spans="1:15" x14ac:dyDescent="0.25">
      <c r="A1011" s="6" t="s">
        <v>2353</v>
      </c>
      <c r="B1011" s="7" t="s">
        <v>2354</v>
      </c>
      <c r="C1011" s="7" t="s">
        <v>270</v>
      </c>
      <c r="D1011" s="8">
        <v>817</v>
      </c>
      <c r="E1011" s="12">
        <f>D1011*(1-$E$2)</f>
        <v>735.30000000000007</v>
      </c>
      <c r="F1011" s="6"/>
      <c r="G1011" s="12">
        <f>E1011*F1011</f>
        <v>0</v>
      </c>
      <c r="H1011" s="6"/>
      <c r="I1011" s="7" t="s">
        <v>28</v>
      </c>
      <c r="J1011" s="7" t="s">
        <v>267</v>
      </c>
      <c r="K1011" s="6" t="s">
        <v>51</v>
      </c>
      <c r="L1011" s="6" t="s">
        <v>10</v>
      </c>
      <c r="M1011" s="9"/>
      <c r="N1011" s="12">
        <f>F1011*D1011</f>
        <v>0</v>
      </c>
      <c r="O1011" s="1"/>
    </row>
    <row r="1012" spans="1:15" x14ac:dyDescent="0.25">
      <c r="A1012" s="6" t="s">
        <v>977</v>
      </c>
      <c r="B1012" s="7" t="s">
        <v>979</v>
      </c>
      <c r="C1012" s="7"/>
      <c r="D1012" s="8">
        <v>739.69</v>
      </c>
      <c r="E1012" s="12">
        <f>D1012*(1-$E$2)</f>
        <v>665.72100000000012</v>
      </c>
      <c r="F1012" s="6"/>
      <c r="G1012" s="12">
        <f>E1012*F1012</f>
        <v>0</v>
      </c>
      <c r="H1012" s="6" t="s">
        <v>978</v>
      </c>
      <c r="I1012" s="7"/>
      <c r="J1012" s="7"/>
      <c r="K1012" s="6"/>
      <c r="L1012" s="6"/>
      <c r="M1012" s="9">
        <v>8.98</v>
      </c>
      <c r="N1012" s="12">
        <f>F1012*D1012</f>
        <v>0</v>
      </c>
      <c r="O1012" s="1"/>
    </row>
    <row r="1013" spans="1:15" x14ac:dyDescent="0.25">
      <c r="A1013" s="6" t="s">
        <v>980</v>
      </c>
      <c r="B1013" s="7" t="s">
        <v>982</v>
      </c>
      <c r="C1013" s="7"/>
      <c r="D1013" s="8">
        <v>833.92</v>
      </c>
      <c r="E1013" s="12">
        <f>D1013*(1-$E$2)</f>
        <v>750.52800000000002</v>
      </c>
      <c r="F1013" s="6"/>
      <c r="G1013" s="12">
        <f>E1013*F1013</f>
        <v>0</v>
      </c>
      <c r="H1013" s="6" t="s">
        <v>981</v>
      </c>
      <c r="I1013" s="7"/>
      <c r="J1013" s="7"/>
      <c r="K1013" s="6"/>
      <c r="L1013" s="6"/>
      <c r="M1013" s="9">
        <v>8.6210000000000004</v>
      </c>
      <c r="N1013" s="12">
        <f>F1013*D1013</f>
        <v>0</v>
      </c>
      <c r="O1013" s="1"/>
    </row>
    <row r="1014" spans="1:15" x14ac:dyDescent="0.25">
      <c r="A1014" s="6" t="s">
        <v>921</v>
      </c>
      <c r="B1014" s="7" t="s">
        <v>923</v>
      </c>
      <c r="C1014" s="7"/>
      <c r="D1014" s="8">
        <v>874.11</v>
      </c>
      <c r="E1014" s="12">
        <f>D1014*(1-$E$2)</f>
        <v>786.69900000000007</v>
      </c>
      <c r="F1014" s="6"/>
      <c r="G1014" s="12">
        <f>E1014*F1014</f>
        <v>0</v>
      </c>
      <c r="H1014" s="6" t="s">
        <v>922</v>
      </c>
      <c r="I1014" s="7"/>
      <c r="J1014" s="7"/>
      <c r="K1014" s="6"/>
      <c r="L1014" s="6"/>
      <c r="M1014" s="9">
        <v>8.4719999999999995</v>
      </c>
      <c r="N1014" s="12">
        <f>F1014*D1014</f>
        <v>0</v>
      </c>
      <c r="O1014" s="1"/>
    </row>
    <row r="1015" spans="1:15" x14ac:dyDescent="0.25">
      <c r="A1015" s="6" t="s">
        <v>1693</v>
      </c>
      <c r="B1015" s="7" t="s">
        <v>1694</v>
      </c>
      <c r="C1015" s="7" t="s">
        <v>1695</v>
      </c>
      <c r="D1015" s="8">
        <v>745</v>
      </c>
      <c r="E1015" s="12">
        <f>D1015*(1-$E$2)</f>
        <v>670.5</v>
      </c>
      <c r="F1015" s="6"/>
      <c r="G1015" s="12">
        <f>E1015*F1015</f>
        <v>0</v>
      </c>
      <c r="H1015" s="6"/>
      <c r="I1015" s="7" t="s">
        <v>28</v>
      </c>
      <c r="J1015" s="7" t="s">
        <v>267</v>
      </c>
      <c r="K1015" s="6" t="s">
        <v>51</v>
      </c>
      <c r="L1015" s="6" t="s">
        <v>10</v>
      </c>
      <c r="M1015" s="9"/>
      <c r="N1015" s="12">
        <f>F1015*D1015</f>
        <v>0</v>
      </c>
      <c r="O1015" s="1"/>
    </row>
    <row r="1016" spans="1:15" x14ac:dyDescent="0.25">
      <c r="A1016" s="6" t="s">
        <v>2274</v>
      </c>
      <c r="B1016" s="7" t="s">
        <v>2275</v>
      </c>
      <c r="C1016" s="7" t="s">
        <v>1695</v>
      </c>
      <c r="D1016" s="8">
        <v>805</v>
      </c>
      <c r="E1016" s="12">
        <f>D1016*(1-$E$2)</f>
        <v>724.5</v>
      </c>
      <c r="F1016" s="6"/>
      <c r="G1016" s="12">
        <f>E1016*F1016</f>
        <v>0</v>
      </c>
      <c r="H1016" s="6"/>
      <c r="I1016" s="7" t="s">
        <v>28</v>
      </c>
      <c r="J1016" s="7" t="s">
        <v>11</v>
      </c>
      <c r="K1016" s="6" t="s">
        <v>51</v>
      </c>
      <c r="L1016" s="6" t="s">
        <v>10</v>
      </c>
      <c r="M1016" s="9"/>
      <c r="N1016" s="12">
        <f>F1016*D1016</f>
        <v>0</v>
      </c>
      <c r="O1016" s="1"/>
    </row>
    <row r="1017" spans="1:15" x14ac:dyDescent="0.25">
      <c r="A1017" s="6" t="s">
        <v>1699</v>
      </c>
      <c r="B1017" s="7" t="s">
        <v>1700</v>
      </c>
      <c r="C1017" s="7" t="s">
        <v>1695</v>
      </c>
      <c r="D1017" s="8">
        <v>723</v>
      </c>
      <c r="E1017" s="12">
        <f>D1017*(1-$E$2)</f>
        <v>650.70000000000005</v>
      </c>
      <c r="F1017" s="6"/>
      <c r="G1017" s="12">
        <f>E1017*F1017</f>
        <v>0</v>
      </c>
      <c r="H1017" s="6"/>
      <c r="I1017" s="7" t="s">
        <v>28</v>
      </c>
      <c r="J1017" s="7" t="s">
        <v>267</v>
      </c>
      <c r="K1017" s="6" t="s">
        <v>51</v>
      </c>
      <c r="L1017" s="6" t="s">
        <v>10</v>
      </c>
      <c r="M1017" s="9"/>
      <c r="N1017" s="12">
        <f>F1017*D1017</f>
        <v>0</v>
      </c>
      <c r="O1017" s="1"/>
    </row>
    <row r="1018" spans="1:15" x14ac:dyDescent="0.25">
      <c r="A1018" s="6" t="s">
        <v>268</v>
      </c>
      <c r="B1018" s="7" t="s">
        <v>269</v>
      </c>
      <c r="C1018" s="7" t="s">
        <v>270</v>
      </c>
      <c r="D1018" s="8">
        <v>752</v>
      </c>
      <c r="E1018" s="12">
        <f>D1018*(1-$E$2)</f>
        <v>676.80000000000007</v>
      </c>
      <c r="F1018" s="6"/>
      <c r="G1018" s="12">
        <f>E1018*F1018</f>
        <v>0</v>
      </c>
      <c r="H1018" s="6"/>
      <c r="I1018" s="7" t="s">
        <v>28</v>
      </c>
      <c r="J1018" s="7" t="s">
        <v>267</v>
      </c>
      <c r="K1018" s="6" t="s">
        <v>51</v>
      </c>
      <c r="L1018" s="6" t="s">
        <v>10</v>
      </c>
      <c r="M1018" s="9"/>
      <c r="N1018" s="12">
        <f>F1018*D1018</f>
        <v>0</v>
      </c>
      <c r="O1018" s="1"/>
    </row>
    <row r="1019" spans="1:15" x14ac:dyDescent="0.25">
      <c r="A1019" s="6" t="s">
        <v>2323</v>
      </c>
      <c r="B1019" s="7" t="s">
        <v>2324</v>
      </c>
      <c r="C1019" s="7" t="s">
        <v>270</v>
      </c>
      <c r="D1019" s="8">
        <v>812</v>
      </c>
      <c r="E1019" s="12">
        <f>D1019*(1-$E$2)</f>
        <v>730.80000000000007</v>
      </c>
      <c r="F1019" s="6"/>
      <c r="G1019" s="12">
        <f>E1019*F1019</f>
        <v>0</v>
      </c>
      <c r="H1019" s="6"/>
      <c r="I1019" s="7" t="s">
        <v>28</v>
      </c>
      <c r="J1019" s="7" t="s">
        <v>267</v>
      </c>
      <c r="K1019" s="6" t="s">
        <v>51</v>
      </c>
      <c r="L1019" s="6" t="s">
        <v>10</v>
      </c>
      <c r="M1019" s="9"/>
      <c r="N1019" s="12">
        <f>F1019*D1019</f>
        <v>0</v>
      </c>
      <c r="O1019" s="1"/>
    </row>
    <row r="1020" spans="1:15" x14ac:dyDescent="0.25">
      <c r="A1020" s="6" t="s">
        <v>983</v>
      </c>
      <c r="B1020" s="7" t="s">
        <v>985</v>
      </c>
      <c r="C1020" s="7"/>
      <c r="D1020" s="8">
        <v>497.74</v>
      </c>
      <c r="E1020" s="12">
        <f>D1020*(1-$E$2)</f>
        <v>447.96600000000001</v>
      </c>
      <c r="F1020" s="6"/>
      <c r="G1020" s="12">
        <f>E1020*F1020</f>
        <v>0</v>
      </c>
      <c r="H1020" s="6" t="s">
        <v>984</v>
      </c>
      <c r="I1020" s="7"/>
      <c r="J1020" s="7"/>
      <c r="K1020" s="6"/>
      <c r="L1020" s="6"/>
      <c r="M1020" s="9">
        <v>4.8639999999999999</v>
      </c>
      <c r="N1020" s="12">
        <f>F1020*D1020</f>
        <v>0</v>
      </c>
      <c r="O1020" s="1"/>
    </row>
    <row r="1021" spans="1:15" x14ac:dyDescent="0.25">
      <c r="A1021" s="6" t="s">
        <v>1674</v>
      </c>
      <c r="B1021" s="7" t="s">
        <v>1675</v>
      </c>
      <c r="C1021" s="7" t="s">
        <v>1191</v>
      </c>
      <c r="D1021" s="8">
        <v>413</v>
      </c>
      <c r="E1021" s="12">
        <f>D1021*(1-$E$2)</f>
        <v>371.7</v>
      </c>
      <c r="F1021" s="6"/>
      <c r="G1021" s="12">
        <f>E1021*F1021</f>
        <v>0</v>
      </c>
      <c r="H1021" s="6"/>
      <c r="I1021" s="7" t="s">
        <v>28</v>
      </c>
      <c r="J1021" s="7" t="s">
        <v>1188</v>
      </c>
      <c r="K1021" s="6" t="s">
        <v>51</v>
      </c>
      <c r="L1021" s="6" t="s">
        <v>10</v>
      </c>
      <c r="M1021" s="9">
        <v>6.069</v>
      </c>
      <c r="N1021" s="12">
        <f>F1021*D1021</f>
        <v>0</v>
      </c>
      <c r="O1021" s="1"/>
    </row>
    <row r="1022" spans="1:15" x14ac:dyDescent="0.25">
      <c r="A1022" s="6" t="s">
        <v>2127</v>
      </c>
      <c r="B1022" s="7" t="s">
        <v>2128</v>
      </c>
      <c r="C1022" s="7" t="s">
        <v>1191</v>
      </c>
      <c r="D1022" s="8">
        <v>455</v>
      </c>
      <c r="E1022" s="12">
        <f>D1022*(1-$E$2)</f>
        <v>409.5</v>
      </c>
      <c r="F1022" s="6"/>
      <c r="G1022" s="12">
        <f>E1022*F1022</f>
        <v>0</v>
      </c>
      <c r="H1022" s="6"/>
      <c r="I1022" s="7" t="s">
        <v>28</v>
      </c>
      <c r="J1022" s="7" t="s">
        <v>1188</v>
      </c>
      <c r="K1022" s="6" t="s">
        <v>51</v>
      </c>
      <c r="L1022" s="6" t="s">
        <v>10</v>
      </c>
      <c r="M1022" s="9"/>
      <c r="N1022" s="12">
        <f>F1022*D1022</f>
        <v>0</v>
      </c>
      <c r="O1022" s="1"/>
    </row>
    <row r="1023" spans="1:15" x14ac:dyDescent="0.25">
      <c r="A1023" s="6" t="s">
        <v>2157</v>
      </c>
      <c r="B1023" s="7" t="s">
        <v>2158</v>
      </c>
      <c r="C1023" s="7" t="s">
        <v>1191</v>
      </c>
      <c r="D1023" s="8">
        <v>517</v>
      </c>
      <c r="E1023" s="12">
        <f>D1023*(1-$E$2)</f>
        <v>465.3</v>
      </c>
      <c r="F1023" s="6"/>
      <c r="G1023" s="12">
        <f>E1023*F1023</f>
        <v>0</v>
      </c>
      <c r="H1023" s="6"/>
      <c r="I1023" s="7" t="s">
        <v>28</v>
      </c>
      <c r="J1023" s="7" t="s">
        <v>1188</v>
      </c>
      <c r="K1023" s="6" t="s">
        <v>51</v>
      </c>
      <c r="L1023" s="6" t="s">
        <v>10</v>
      </c>
      <c r="M1023" s="9"/>
      <c r="N1023" s="12">
        <f>F1023*D1023</f>
        <v>0</v>
      </c>
      <c r="O1023" s="1"/>
    </row>
    <row r="1024" spans="1:15" x14ac:dyDescent="0.25">
      <c r="A1024" s="6" t="s">
        <v>924</v>
      </c>
      <c r="B1024" s="7" t="s">
        <v>926</v>
      </c>
      <c r="C1024" s="7"/>
      <c r="D1024" s="8">
        <v>632.15</v>
      </c>
      <c r="E1024" s="12">
        <f>D1024*(1-$E$2)</f>
        <v>568.93499999999995</v>
      </c>
      <c r="F1024" s="6"/>
      <c r="G1024" s="12">
        <f>E1024*F1024</f>
        <v>0</v>
      </c>
      <c r="H1024" s="6" t="s">
        <v>925</v>
      </c>
      <c r="I1024" s="7"/>
      <c r="J1024" s="7"/>
      <c r="K1024" s="6"/>
      <c r="L1024" s="6"/>
      <c r="M1024" s="9">
        <v>5.7</v>
      </c>
      <c r="N1024" s="12">
        <f>F1024*D1024</f>
        <v>0</v>
      </c>
      <c r="O1024" s="1"/>
    </row>
    <row r="1025" spans="1:15" x14ac:dyDescent="0.25">
      <c r="A1025" s="6" t="s">
        <v>2051</v>
      </c>
      <c r="B1025" s="7" t="s">
        <v>2052</v>
      </c>
      <c r="C1025" s="7" t="s">
        <v>1191</v>
      </c>
      <c r="D1025" s="8">
        <v>565</v>
      </c>
      <c r="E1025" s="12">
        <f>D1025*(1-$E$2)</f>
        <v>508.5</v>
      </c>
      <c r="F1025" s="6"/>
      <c r="G1025" s="12">
        <f>E1025*F1025</f>
        <v>0</v>
      </c>
      <c r="H1025" s="6"/>
      <c r="I1025" s="7" t="s">
        <v>28</v>
      </c>
      <c r="J1025" s="7" t="s">
        <v>1188</v>
      </c>
      <c r="K1025" s="6" t="s">
        <v>51</v>
      </c>
      <c r="L1025" s="6" t="s">
        <v>10</v>
      </c>
      <c r="M1025" s="9">
        <v>6.5880000000000001</v>
      </c>
      <c r="N1025" s="12">
        <f>F1025*D1025</f>
        <v>0</v>
      </c>
      <c r="O1025" s="1"/>
    </row>
    <row r="1026" spans="1:15" x14ac:dyDescent="0.25">
      <c r="A1026" s="6" t="s">
        <v>2129</v>
      </c>
      <c r="B1026" s="7" t="s">
        <v>2130</v>
      </c>
      <c r="C1026" s="7" t="s">
        <v>1191</v>
      </c>
      <c r="D1026" s="8">
        <v>600</v>
      </c>
      <c r="E1026" s="12">
        <f>D1026*(1-$E$2)</f>
        <v>540</v>
      </c>
      <c r="F1026" s="6"/>
      <c r="G1026" s="12">
        <f>E1026*F1026</f>
        <v>0</v>
      </c>
      <c r="H1026" s="6"/>
      <c r="I1026" s="7" t="s">
        <v>28</v>
      </c>
      <c r="J1026" s="7" t="s">
        <v>1188</v>
      </c>
      <c r="K1026" s="6" t="s">
        <v>51</v>
      </c>
      <c r="L1026" s="6" t="s">
        <v>10</v>
      </c>
      <c r="M1026" s="9"/>
      <c r="N1026" s="12">
        <f>F1026*D1026</f>
        <v>0</v>
      </c>
      <c r="O1026" s="1"/>
    </row>
    <row r="1027" spans="1:15" x14ac:dyDescent="0.25">
      <c r="A1027" s="6" t="s">
        <v>2131</v>
      </c>
      <c r="B1027" s="7" t="s">
        <v>2132</v>
      </c>
      <c r="C1027" s="7" t="s">
        <v>1191</v>
      </c>
      <c r="D1027" s="8">
        <v>669</v>
      </c>
      <c r="E1027" s="12">
        <f>D1027*(1-$E$2)</f>
        <v>602.1</v>
      </c>
      <c r="F1027" s="6"/>
      <c r="G1027" s="12">
        <f>E1027*F1027</f>
        <v>0</v>
      </c>
      <c r="H1027" s="6"/>
      <c r="I1027" s="7" t="s">
        <v>28</v>
      </c>
      <c r="J1027" s="7" t="s">
        <v>1188</v>
      </c>
      <c r="K1027" s="6" t="s">
        <v>51</v>
      </c>
      <c r="L1027" s="6" t="s">
        <v>10</v>
      </c>
      <c r="M1027" s="9"/>
      <c r="N1027" s="12">
        <f>F1027*D1027</f>
        <v>0</v>
      </c>
      <c r="O1027" s="1"/>
    </row>
    <row r="1028" spans="1:15" x14ac:dyDescent="0.25">
      <c r="A1028" s="6" t="s">
        <v>2268</v>
      </c>
      <c r="B1028" s="7" t="s">
        <v>2269</v>
      </c>
      <c r="C1028" s="7" t="s">
        <v>1191</v>
      </c>
      <c r="D1028" s="8">
        <v>535</v>
      </c>
      <c r="E1028" s="12">
        <f>D1028*(1-$E$2)</f>
        <v>481.5</v>
      </c>
      <c r="F1028" s="6"/>
      <c r="G1028" s="12">
        <f>E1028*F1028</f>
        <v>0</v>
      </c>
      <c r="H1028" s="6"/>
      <c r="I1028" s="7" t="s">
        <v>28</v>
      </c>
      <c r="J1028" s="7" t="s">
        <v>1188</v>
      </c>
      <c r="K1028" s="6" t="s">
        <v>51</v>
      </c>
      <c r="L1028" s="6" t="s">
        <v>10</v>
      </c>
      <c r="M1028" s="9"/>
      <c r="N1028" s="12">
        <f>F1028*D1028</f>
        <v>0</v>
      </c>
      <c r="O1028" s="1"/>
    </row>
    <row r="1029" spans="1:15" x14ac:dyDescent="0.25">
      <c r="A1029" s="6" t="s">
        <v>2393</v>
      </c>
      <c r="B1029" s="7" t="s">
        <v>2394</v>
      </c>
      <c r="C1029" s="7" t="s">
        <v>1191</v>
      </c>
      <c r="D1029" s="8">
        <v>562</v>
      </c>
      <c r="E1029" s="12">
        <f>D1029*(1-$E$2)</f>
        <v>505.8</v>
      </c>
      <c r="F1029" s="6"/>
      <c r="G1029" s="12">
        <f>E1029*F1029</f>
        <v>0</v>
      </c>
      <c r="H1029" s="6"/>
      <c r="I1029" s="7" t="s">
        <v>28</v>
      </c>
      <c r="J1029" s="7" t="s">
        <v>1188</v>
      </c>
      <c r="K1029" s="6" t="s">
        <v>51</v>
      </c>
      <c r="L1029" s="6" t="s">
        <v>10</v>
      </c>
      <c r="M1029" s="9"/>
      <c r="N1029" s="12">
        <f>F1029*D1029</f>
        <v>0</v>
      </c>
      <c r="O1029" s="1"/>
    </row>
    <row r="1030" spans="1:15" x14ac:dyDescent="0.25">
      <c r="A1030" s="6" t="s">
        <v>2363</v>
      </c>
      <c r="B1030" s="7" t="s">
        <v>2364</v>
      </c>
      <c r="C1030" s="7" t="s">
        <v>1191</v>
      </c>
      <c r="D1030" s="8">
        <v>637</v>
      </c>
      <c r="E1030" s="12">
        <f>D1030*(1-$E$2)</f>
        <v>573.30000000000007</v>
      </c>
      <c r="F1030" s="6"/>
      <c r="G1030" s="12">
        <f>E1030*F1030</f>
        <v>0</v>
      </c>
      <c r="H1030" s="6"/>
      <c r="I1030" s="7" t="s">
        <v>28</v>
      </c>
      <c r="J1030" s="7" t="s">
        <v>1188</v>
      </c>
      <c r="K1030" s="6" t="s">
        <v>51</v>
      </c>
      <c r="L1030" s="6" t="s">
        <v>10</v>
      </c>
      <c r="M1030" s="9"/>
      <c r="N1030" s="12">
        <f>F1030*D1030</f>
        <v>0</v>
      </c>
      <c r="O1030" s="1"/>
    </row>
    <row r="1031" spans="1:15" x14ac:dyDescent="0.25">
      <c r="A1031" s="6" t="s">
        <v>2355</v>
      </c>
      <c r="B1031" s="7" t="s">
        <v>2356</v>
      </c>
      <c r="C1031" s="7" t="s">
        <v>1191</v>
      </c>
      <c r="D1031" s="8">
        <v>740</v>
      </c>
      <c r="E1031" s="12">
        <f>D1031*(1-$E$2)</f>
        <v>666</v>
      </c>
      <c r="F1031" s="6"/>
      <c r="G1031" s="12">
        <f>E1031*F1031</f>
        <v>0</v>
      </c>
      <c r="H1031" s="6"/>
      <c r="I1031" s="7" t="s">
        <v>28</v>
      </c>
      <c r="J1031" s="7" t="s">
        <v>1188</v>
      </c>
      <c r="K1031" s="6" t="s">
        <v>51</v>
      </c>
      <c r="L1031" s="6" t="s">
        <v>10</v>
      </c>
      <c r="M1031" s="9"/>
      <c r="N1031" s="12">
        <f>F1031*D1031</f>
        <v>0</v>
      </c>
      <c r="O1031" s="1"/>
    </row>
    <row r="1032" spans="1:15" x14ac:dyDescent="0.25">
      <c r="A1032" s="6" t="s">
        <v>2373</v>
      </c>
      <c r="B1032" s="7" t="s">
        <v>2374</v>
      </c>
      <c r="C1032" s="7" t="s">
        <v>1191</v>
      </c>
      <c r="D1032" s="8">
        <v>972</v>
      </c>
      <c r="E1032" s="12">
        <f>D1032*(1-$E$2)</f>
        <v>874.80000000000007</v>
      </c>
      <c r="F1032" s="6"/>
      <c r="G1032" s="12">
        <f>E1032*F1032</f>
        <v>0</v>
      </c>
      <c r="H1032" s="6"/>
      <c r="I1032" s="7" t="s">
        <v>28</v>
      </c>
      <c r="J1032" s="7" t="s">
        <v>1188</v>
      </c>
      <c r="K1032" s="6" t="s">
        <v>51</v>
      </c>
      <c r="L1032" s="6" t="s">
        <v>10</v>
      </c>
      <c r="M1032" s="9"/>
      <c r="N1032" s="12">
        <f>F1032*D1032</f>
        <v>0</v>
      </c>
      <c r="O1032" s="1"/>
    </row>
    <row r="1033" spans="1:15" x14ac:dyDescent="0.25">
      <c r="A1033" s="6" t="s">
        <v>2282</v>
      </c>
      <c r="B1033" s="7" t="s">
        <v>2283</v>
      </c>
      <c r="C1033" s="7" t="s">
        <v>1191</v>
      </c>
      <c r="D1033" s="8">
        <v>988</v>
      </c>
      <c r="E1033" s="12">
        <f>D1033*(1-$E$2)</f>
        <v>889.2</v>
      </c>
      <c r="F1033" s="6"/>
      <c r="G1033" s="12">
        <f>E1033*F1033</f>
        <v>0</v>
      </c>
      <c r="H1033" s="6"/>
      <c r="I1033" s="7" t="s">
        <v>28</v>
      </c>
      <c r="J1033" s="7" t="s">
        <v>1188</v>
      </c>
      <c r="K1033" s="6" t="s">
        <v>51</v>
      </c>
      <c r="L1033" s="6" t="s">
        <v>10</v>
      </c>
      <c r="M1033" s="9"/>
      <c r="N1033" s="12">
        <f>F1033*D1033</f>
        <v>0</v>
      </c>
      <c r="O1033" s="1"/>
    </row>
    <row r="1034" spans="1:15" x14ac:dyDescent="0.25">
      <c r="A1034" s="6" t="s">
        <v>2217</v>
      </c>
      <c r="B1034" s="7" t="s">
        <v>2218</v>
      </c>
      <c r="C1034" s="7" t="s">
        <v>1191</v>
      </c>
      <c r="D1034" s="8">
        <v>1040</v>
      </c>
      <c r="E1034" s="12">
        <f>D1034*(1-$E$2)</f>
        <v>936</v>
      </c>
      <c r="F1034" s="6"/>
      <c r="G1034" s="12">
        <f>E1034*F1034</f>
        <v>0</v>
      </c>
      <c r="H1034" s="6"/>
      <c r="I1034" s="7" t="s">
        <v>28</v>
      </c>
      <c r="J1034" s="7" t="s">
        <v>1188</v>
      </c>
      <c r="K1034" s="6" t="s">
        <v>51</v>
      </c>
      <c r="L1034" s="6" t="s">
        <v>10</v>
      </c>
      <c r="M1034" s="9"/>
      <c r="N1034" s="12">
        <f>F1034*D1034</f>
        <v>0</v>
      </c>
      <c r="O1034" s="1"/>
    </row>
    <row r="1035" spans="1:15" x14ac:dyDescent="0.25">
      <c r="A1035" s="6" t="s">
        <v>2377</v>
      </c>
      <c r="B1035" s="7" t="s">
        <v>2378</v>
      </c>
      <c r="C1035" s="7" t="s">
        <v>1191</v>
      </c>
      <c r="D1035" s="8">
        <v>943</v>
      </c>
      <c r="E1035" s="12">
        <f>D1035*(1-$E$2)</f>
        <v>848.7</v>
      </c>
      <c r="F1035" s="6"/>
      <c r="G1035" s="12">
        <f>E1035*F1035</f>
        <v>0</v>
      </c>
      <c r="H1035" s="6"/>
      <c r="I1035" s="7" t="s">
        <v>28</v>
      </c>
      <c r="J1035" s="7" t="s">
        <v>1188</v>
      </c>
      <c r="K1035" s="6" t="s">
        <v>51</v>
      </c>
      <c r="L1035" s="6" t="s">
        <v>10</v>
      </c>
      <c r="M1035" s="9"/>
      <c r="N1035" s="12">
        <f>F1035*D1035</f>
        <v>0</v>
      </c>
      <c r="O1035" s="1"/>
    </row>
    <row r="1036" spans="1:15" x14ac:dyDescent="0.25">
      <c r="A1036" s="6" t="s">
        <v>2272</v>
      </c>
      <c r="B1036" s="7" t="s">
        <v>2273</v>
      </c>
      <c r="C1036" s="7" t="s">
        <v>1191</v>
      </c>
      <c r="D1036" s="8">
        <v>963</v>
      </c>
      <c r="E1036" s="12">
        <f>D1036*(1-$E$2)</f>
        <v>866.7</v>
      </c>
      <c r="F1036" s="6"/>
      <c r="G1036" s="12">
        <f>E1036*F1036</f>
        <v>0</v>
      </c>
      <c r="H1036" s="6"/>
      <c r="I1036" s="7" t="s">
        <v>28</v>
      </c>
      <c r="J1036" s="7" t="s">
        <v>1188</v>
      </c>
      <c r="K1036" s="6" t="s">
        <v>51</v>
      </c>
      <c r="L1036" s="6" t="s">
        <v>10</v>
      </c>
      <c r="M1036" s="9"/>
      <c r="N1036" s="12">
        <f>F1036*D1036</f>
        <v>0</v>
      </c>
      <c r="O1036" s="1"/>
    </row>
    <row r="1037" spans="1:15" x14ac:dyDescent="0.25">
      <c r="A1037" s="6" t="s">
        <v>1696</v>
      </c>
      <c r="B1037" s="7" t="s">
        <v>1697</v>
      </c>
      <c r="C1037" s="7" t="s">
        <v>1698</v>
      </c>
      <c r="D1037" s="8">
        <v>789</v>
      </c>
      <c r="E1037" s="12">
        <f>D1037*(1-$E$2)</f>
        <v>710.1</v>
      </c>
      <c r="F1037" s="6"/>
      <c r="G1037" s="12">
        <f>E1037*F1037</f>
        <v>0</v>
      </c>
      <c r="H1037" s="6"/>
      <c r="I1037" s="7" t="s">
        <v>28</v>
      </c>
      <c r="J1037" s="7" t="s">
        <v>1188</v>
      </c>
      <c r="K1037" s="6" t="s">
        <v>51</v>
      </c>
      <c r="L1037" s="6" t="s">
        <v>10</v>
      </c>
      <c r="M1037" s="9">
        <v>10.3</v>
      </c>
      <c r="N1037" s="12">
        <f>F1037*D1037</f>
        <v>0</v>
      </c>
      <c r="O1037" s="1"/>
    </row>
    <row r="1038" spans="1:15" x14ac:dyDescent="0.25">
      <c r="A1038" s="6" t="s">
        <v>2141</v>
      </c>
      <c r="B1038" s="7" t="s">
        <v>2142</v>
      </c>
      <c r="C1038" s="7" t="s">
        <v>1698</v>
      </c>
      <c r="D1038" s="8">
        <v>839</v>
      </c>
      <c r="E1038" s="12">
        <f>D1038*(1-$E$2)</f>
        <v>755.1</v>
      </c>
      <c r="F1038" s="6"/>
      <c r="G1038" s="12">
        <f>E1038*F1038</f>
        <v>0</v>
      </c>
      <c r="H1038" s="6"/>
      <c r="I1038" s="7" t="s">
        <v>28</v>
      </c>
      <c r="J1038" s="7" t="s">
        <v>1188</v>
      </c>
      <c r="K1038" s="6" t="s">
        <v>51</v>
      </c>
      <c r="L1038" s="6" t="s">
        <v>10</v>
      </c>
      <c r="M1038" s="9"/>
      <c r="N1038" s="12">
        <f>F1038*D1038</f>
        <v>0</v>
      </c>
      <c r="O1038" s="1"/>
    </row>
    <row r="1039" spans="1:15" x14ac:dyDescent="0.25">
      <c r="A1039" s="6" t="s">
        <v>2117</v>
      </c>
      <c r="B1039" s="7" t="s">
        <v>2118</v>
      </c>
      <c r="C1039" s="7" t="s">
        <v>1698</v>
      </c>
      <c r="D1039" s="8">
        <v>960</v>
      </c>
      <c r="E1039" s="12">
        <f>D1039*(1-$E$2)</f>
        <v>864</v>
      </c>
      <c r="F1039" s="6"/>
      <c r="G1039" s="12">
        <f>E1039*F1039</f>
        <v>0</v>
      </c>
      <c r="H1039" s="6"/>
      <c r="I1039" s="7" t="s">
        <v>28</v>
      </c>
      <c r="J1039" s="7" t="s">
        <v>1188</v>
      </c>
      <c r="K1039" s="6" t="s">
        <v>51</v>
      </c>
      <c r="L1039" s="6" t="s">
        <v>10</v>
      </c>
      <c r="M1039" s="9"/>
      <c r="N1039" s="12">
        <f>F1039*D1039</f>
        <v>0</v>
      </c>
      <c r="O1039" s="1"/>
    </row>
    <row r="1040" spans="1:15" x14ac:dyDescent="0.25">
      <c r="A1040" s="6" t="s">
        <v>1729</v>
      </c>
      <c r="B1040" s="7" t="s">
        <v>1730</v>
      </c>
      <c r="C1040" s="7" t="s">
        <v>1698</v>
      </c>
      <c r="D1040" s="8">
        <v>928</v>
      </c>
      <c r="E1040" s="12">
        <f>D1040*(1-$E$2)</f>
        <v>835.2</v>
      </c>
      <c r="F1040" s="6"/>
      <c r="G1040" s="12">
        <f>E1040*F1040</f>
        <v>0</v>
      </c>
      <c r="H1040" s="6"/>
      <c r="I1040" s="7" t="s">
        <v>28</v>
      </c>
      <c r="J1040" s="7" t="s">
        <v>1188</v>
      </c>
      <c r="K1040" s="6" t="s">
        <v>51</v>
      </c>
      <c r="L1040" s="6" t="s">
        <v>10</v>
      </c>
      <c r="M1040" s="9">
        <v>1.5464</v>
      </c>
      <c r="N1040" s="12">
        <f>F1040*D1040</f>
        <v>0</v>
      </c>
      <c r="O1040" s="1"/>
    </row>
    <row r="1041" spans="1:15" x14ac:dyDescent="0.25">
      <c r="A1041" s="6" t="s">
        <v>2123</v>
      </c>
      <c r="B1041" s="7" t="s">
        <v>2124</v>
      </c>
      <c r="C1041" s="7" t="s">
        <v>1698</v>
      </c>
      <c r="D1041" s="8">
        <v>986</v>
      </c>
      <c r="E1041" s="12">
        <f>D1041*(1-$E$2)</f>
        <v>887.4</v>
      </c>
      <c r="F1041" s="6"/>
      <c r="G1041" s="12">
        <f>E1041*F1041</f>
        <v>0</v>
      </c>
      <c r="H1041" s="6"/>
      <c r="I1041" s="7" t="s">
        <v>28</v>
      </c>
      <c r="J1041" s="7" t="s">
        <v>1188</v>
      </c>
      <c r="K1041" s="6" t="s">
        <v>51</v>
      </c>
      <c r="L1041" s="6" t="s">
        <v>10</v>
      </c>
      <c r="M1041" s="9"/>
      <c r="N1041" s="12">
        <f>F1041*D1041</f>
        <v>0</v>
      </c>
      <c r="O1041" s="1"/>
    </row>
    <row r="1042" spans="1:15" x14ac:dyDescent="0.25">
      <c r="A1042" s="6" t="s">
        <v>986</v>
      </c>
      <c r="B1042" s="7" t="s">
        <v>988</v>
      </c>
      <c r="C1042" s="7"/>
      <c r="D1042" s="8">
        <v>915.08</v>
      </c>
      <c r="E1042" s="12">
        <f>D1042*(1-$E$2)</f>
        <v>823.572</v>
      </c>
      <c r="F1042" s="6"/>
      <c r="G1042" s="12">
        <f>E1042*F1042</f>
        <v>0</v>
      </c>
      <c r="H1042" s="6" t="s">
        <v>987</v>
      </c>
      <c r="I1042" s="7"/>
      <c r="J1042" s="7"/>
      <c r="K1042" s="6"/>
      <c r="L1042" s="6"/>
      <c r="M1042" s="9">
        <v>9</v>
      </c>
      <c r="N1042" s="12">
        <f>F1042*D1042</f>
        <v>0</v>
      </c>
      <c r="O1042" s="1"/>
    </row>
    <row r="1043" spans="1:15" x14ac:dyDescent="0.25">
      <c r="A1043" s="6" t="s">
        <v>1503</v>
      </c>
      <c r="B1043" s="7" t="s">
        <v>1504</v>
      </c>
      <c r="C1043" s="7" t="s">
        <v>1191</v>
      </c>
      <c r="D1043" s="8">
        <v>732</v>
      </c>
      <c r="E1043" s="12">
        <f>D1043*(1-$E$2)</f>
        <v>658.80000000000007</v>
      </c>
      <c r="F1043" s="6"/>
      <c r="G1043" s="12">
        <f>E1043*F1043</f>
        <v>0</v>
      </c>
      <c r="H1043" s="6"/>
      <c r="I1043" s="7" t="s">
        <v>28</v>
      </c>
      <c r="J1043" s="7" t="s">
        <v>1188</v>
      </c>
      <c r="K1043" s="6" t="s">
        <v>51</v>
      </c>
      <c r="L1043" s="6" t="s">
        <v>10</v>
      </c>
      <c r="M1043" s="9">
        <v>10.667999999999999</v>
      </c>
      <c r="N1043" s="12">
        <f>F1043*D1043</f>
        <v>0</v>
      </c>
      <c r="O1043" s="1"/>
    </row>
    <row r="1044" spans="1:15" x14ac:dyDescent="0.25">
      <c r="A1044" s="6" t="s">
        <v>2109</v>
      </c>
      <c r="B1044" s="7" t="s">
        <v>2110</v>
      </c>
      <c r="C1044" s="7" t="s">
        <v>1191</v>
      </c>
      <c r="D1044" s="8">
        <v>794</v>
      </c>
      <c r="E1044" s="12">
        <f>D1044*(1-$E$2)</f>
        <v>714.6</v>
      </c>
      <c r="F1044" s="6"/>
      <c r="G1044" s="12">
        <f>E1044*F1044</f>
        <v>0</v>
      </c>
      <c r="H1044" s="6"/>
      <c r="I1044" s="7" t="s">
        <v>28</v>
      </c>
      <c r="J1044" s="7" t="s">
        <v>1188</v>
      </c>
      <c r="K1044" s="6" t="s">
        <v>51</v>
      </c>
      <c r="L1044" s="6" t="s">
        <v>10</v>
      </c>
      <c r="M1044" s="9">
        <v>12.497999999999999</v>
      </c>
      <c r="N1044" s="12">
        <f>F1044*D1044</f>
        <v>0</v>
      </c>
      <c r="O1044" s="1"/>
    </row>
    <row r="1045" spans="1:15" x14ac:dyDescent="0.25">
      <c r="A1045" s="6" t="s">
        <v>2098</v>
      </c>
      <c r="B1045" s="7" t="s">
        <v>2099</v>
      </c>
      <c r="C1045" s="7" t="s">
        <v>1191</v>
      </c>
      <c r="D1045" s="8">
        <v>914</v>
      </c>
      <c r="E1045" s="12">
        <f>D1045*(1-$E$2)</f>
        <v>822.6</v>
      </c>
      <c r="F1045" s="6"/>
      <c r="G1045" s="12">
        <f>E1045*F1045</f>
        <v>0</v>
      </c>
      <c r="H1045" s="6"/>
      <c r="I1045" s="7" t="s">
        <v>28</v>
      </c>
      <c r="J1045" s="7" t="s">
        <v>1188</v>
      </c>
      <c r="K1045" s="6" t="s">
        <v>51</v>
      </c>
      <c r="L1045" s="6" t="s">
        <v>10</v>
      </c>
      <c r="M1045" s="9"/>
      <c r="N1045" s="12">
        <f>F1045*D1045</f>
        <v>0</v>
      </c>
      <c r="O1045" s="1"/>
    </row>
    <row r="1046" spans="1:15" x14ac:dyDescent="0.25">
      <c r="A1046" s="6" t="s">
        <v>751</v>
      </c>
      <c r="B1046" s="7" t="s">
        <v>753</v>
      </c>
      <c r="C1046" s="7"/>
      <c r="D1046" s="8">
        <v>1100</v>
      </c>
      <c r="E1046" s="12">
        <f>D1046*(1-$E$2)</f>
        <v>990</v>
      </c>
      <c r="F1046" s="6"/>
      <c r="G1046" s="12">
        <f>E1046*F1046</f>
        <v>0</v>
      </c>
      <c r="H1046" s="6" t="s">
        <v>752</v>
      </c>
      <c r="I1046" s="7"/>
      <c r="J1046" s="7"/>
      <c r="K1046" s="6"/>
      <c r="L1046" s="6"/>
      <c r="M1046" s="9">
        <v>10.5</v>
      </c>
      <c r="N1046" s="12">
        <f>F1046*D1046</f>
        <v>0</v>
      </c>
      <c r="O1046" s="1"/>
    </row>
    <row r="1047" spans="1:15" x14ac:dyDescent="0.25">
      <c r="A1047" s="6" t="s">
        <v>1241</v>
      </c>
      <c r="B1047" s="7" t="s">
        <v>1242</v>
      </c>
      <c r="C1047" s="7" t="s">
        <v>1191</v>
      </c>
      <c r="D1047" s="8">
        <v>857</v>
      </c>
      <c r="E1047" s="12">
        <f>D1047*(1-$E$2)</f>
        <v>771.30000000000007</v>
      </c>
      <c r="F1047" s="6"/>
      <c r="G1047" s="12">
        <f>E1047*F1047</f>
        <v>0</v>
      </c>
      <c r="H1047" s="6"/>
      <c r="I1047" s="7" t="s">
        <v>28</v>
      </c>
      <c r="J1047" s="7" t="s">
        <v>1188</v>
      </c>
      <c r="K1047" s="6" t="s">
        <v>51</v>
      </c>
      <c r="L1047" s="6" t="s">
        <v>10</v>
      </c>
      <c r="M1047" s="9">
        <v>11.845000000000001</v>
      </c>
      <c r="N1047" s="12">
        <f>F1047*D1047</f>
        <v>0</v>
      </c>
      <c r="O1047" s="1"/>
    </row>
    <row r="1048" spans="1:15" x14ac:dyDescent="0.25">
      <c r="A1048" s="6" t="s">
        <v>2091</v>
      </c>
      <c r="B1048" s="7" t="s">
        <v>2092</v>
      </c>
      <c r="C1048" s="7" t="s">
        <v>1191</v>
      </c>
      <c r="D1048" s="8">
        <v>928</v>
      </c>
      <c r="E1048" s="12">
        <f>D1048*(1-$E$2)</f>
        <v>835.2</v>
      </c>
      <c r="F1048" s="6"/>
      <c r="G1048" s="12">
        <f>E1048*F1048</f>
        <v>0</v>
      </c>
      <c r="H1048" s="6"/>
      <c r="I1048" s="7" t="s">
        <v>28</v>
      </c>
      <c r="J1048" s="7" t="s">
        <v>1188</v>
      </c>
      <c r="K1048" s="6" t="s">
        <v>51</v>
      </c>
      <c r="L1048" s="6" t="s">
        <v>10</v>
      </c>
      <c r="M1048" s="9"/>
      <c r="N1048" s="12">
        <f>F1048*D1048</f>
        <v>0</v>
      </c>
      <c r="O1048" s="1"/>
    </row>
    <row r="1049" spans="1:15" x14ac:dyDescent="0.25">
      <c r="A1049" s="6" t="s">
        <v>2085</v>
      </c>
      <c r="B1049" s="7" t="s">
        <v>2086</v>
      </c>
      <c r="C1049" s="7" t="s">
        <v>1191</v>
      </c>
      <c r="D1049" s="8">
        <v>1040</v>
      </c>
      <c r="E1049" s="12">
        <f>D1049*(1-$E$2)</f>
        <v>936</v>
      </c>
      <c r="F1049" s="6"/>
      <c r="G1049" s="12">
        <f>E1049*F1049</f>
        <v>0</v>
      </c>
      <c r="H1049" s="6"/>
      <c r="I1049" s="7" t="s">
        <v>28</v>
      </c>
      <c r="J1049" s="7" t="s">
        <v>1188</v>
      </c>
      <c r="K1049" s="6" t="s">
        <v>51</v>
      </c>
      <c r="L1049" s="6" t="s">
        <v>10</v>
      </c>
      <c r="M1049" s="9"/>
      <c r="N1049" s="12">
        <f>F1049*D1049</f>
        <v>0</v>
      </c>
      <c r="O1049" s="1"/>
    </row>
    <row r="1050" spans="1:15" x14ac:dyDescent="0.25">
      <c r="A1050" s="6" t="s">
        <v>754</v>
      </c>
      <c r="B1050" s="7" t="s">
        <v>756</v>
      </c>
      <c r="C1050" s="7"/>
      <c r="D1050" s="8">
        <v>1170</v>
      </c>
      <c r="E1050" s="12">
        <f>D1050*(1-$E$2)</f>
        <v>1053</v>
      </c>
      <c r="F1050" s="6"/>
      <c r="G1050" s="12">
        <f>E1050*F1050</f>
        <v>0</v>
      </c>
      <c r="H1050" s="6" t="s">
        <v>755</v>
      </c>
      <c r="I1050" s="7"/>
      <c r="J1050" s="7"/>
      <c r="K1050" s="6"/>
      <c r="L1050" s="6"/>
      <c r="M1050" s="9">
        <v>11.5</v>
      </c>
      <c r="N1050" s="12">
        <f>F1050*D1050</f>
        <v>0</v>
      </c>
      <c r="O1050" s="1"/>
    </row>
    <row r="1051" spans="1:15" x14ac:dyDescent="0.25">
      <c r="A1051" s="6" t="s">
        <v>1189</v>
      </c>
      <c r="B1051" s="7" t="s">
        <v>1190</v>
      </c>
      <c r="C1051" s="7" t="s">
        <v>1191</v>
      </c>
      <c r="D1051" s="8">
        <v>939</v>
      </c>
      <c r="E1051" s="12">
        <f>D1051*(1-$E$2)</f>
        <v>845.1</v>
      </c>
      <c r="F1051" s="6"/>
      <c r="G1051" s="12">
        <f>E1051*F1051</f>
        <v>0</v>
      </c>
      <c r="H1051" s="6"/>
      <c r="I1051" s="7" t="s">
        <v>28</v>
      </c>
      <c r="J1051" s="7" t="s">
        <v>1188</v>
      </c>
      <c r="K1051" s="6" t="s">
        <v>51</v>
      </c>
      <c r="L1051" s="6" t="s">
        <v>10</v>
      </c>
      <c r="M1051" s="9">
        <v>12.686</v>
      </c>
      <c r="N1051" s="12">
        <f>F1051*D1051</f>
        <v>0</v>
      </c>
      <c r="O1051" s="1"/>
    </row>
    <row r="1052" spans="1:15" x14ac:dyDescent="0.25">
      <c r="A1052" s="6" t="s">
        <v>2113</v>
      </c>
      <c r="B1052" s="7" t="s">
        <v>2114</v>
      </c>
      <c r="C1052" s="7" t="s">
        <v>1191</v>
      </c>
      <c r="D1052" s="8">
        <v>1000</v>
      </c>
      <c r="E1052" s="12">
        <f>D1052*(1-$E$2)</f>
        <v>900</v>
      </c>
      <c r="F1052" s="6"/>
      <c r="G1052" s="12">
        <f>E1052*F1052</f>
        <v>0</v>
      </c>
      <c r="H1052" s="6"/>
      <c r="I1052" s="7" t="s">
        <v>28</v>
      </c>
      <c r="J1052" s="7" t="s">
        <v>1188</v>
      </c>
      <c r="K1052" s="6" t="s">
        <v>51</v>
      </c>
      <c r="L1052" s="6" t="s">
        <v>10</v>
      </c>
      <c r="M1052" s="9"/>
      <c r="N1052" s="12">
        <f>F1052*D1052</f>
        <v>0</v>
      </c>
      <c r="O1052" s="1"/>
    </row>
    <row r="1053" spans="1:15" x14ac:dyDescent="0.25">
      <c r="A1053" s="6" t="s">
        <v>2159</v>
      </c>
      <c r="B1053" s="7" t="s">
        <v>2160</v>
      </c>
      <c r="C1053" s="7" t="s">
        <v>1191</v>
      </c>
      <c r="D1053" s="8">
        <v>1120</v>
      </c>
      <c r="E1053" s="12">
        <f>D1053*(1-$E$2)</f>
        <v>1008</v>
      </c>
      <c r="F1053" s="6"/>
      <c r="G1053" s="12">
        <f>E1053*F1053</f>
        <v>0</v>
      </c>
      <c r="H1053" s="6"/>
      <c r="I1053" s="7" t="s">
        <v>28</v>
      </c>
      <c r="J1053" s="7" t="s">
        <v>1188</v>
      </c>
      <c r="K1053" s="6" t="s">
        <v>51</v>
      </c>
      <c r="L1053" s="6" t="s">
        <v>10</v>
      </c>
      <c r="M1053" s="9"/>
      <c r="N1053" s="12">
        <f>F1053*D1053</f>
        <v>0</v>
      </c>
      <c r="O1053" s="1"/>
    </row>
    <row r="1054" spans="1:15" x14ac:dyDescent="0.25">
      <c r="A1054" s="6" t="s">
        <v>1434</v>
      </c>
      <c r="B1054" s="7" t="s">
        <v>1435</v>
      </c>
      <c r="C1054" s="7" t="s">
        <v>1191</v>
      </c>
      <c r="D1054" s="8">
        <v>961</v>
      </c>
      <c r="E1054" s="12">
        <f>D1054*(1-$E$2)</f>
        <v>864.9</v>
      </c>
      <c r="F1054" s="6"/>
      <c r="G1054" s="12">
        <f>E1054*F1054</f>
        <v>0</v>
      </c>
      <c r="H1054" s="6"/>
      <c r="I1054" s="7" t="s">
        <v>28</v>
      </c>
      <c r="J1054" s="7" t="s">
        <v>1188</v>
      </c>
      <c r="K1054" s="6" t="s">
        <v>51</v>
      </c>
      <c r="L1054" s="6" t="s">
        <v>10</v>
      </c>
      <c r="M1054" s="9">
        <v>10.846</v>
      </c>
      <c r="N1054" s="12">
        <f>F1054*D1054</f>
        <v>0</v>
      </c>
      <c r="O1054" s="1"/>
    </row>
    <row r="1055" spans="1:15" x14ac:dyDescent="0.25">
      <c r="A1055" s="6" t="s">
        <v>2177</v>
      </c>
      <c r="B1055" s="7" t="s">
        <v>2178</v>
      </c>
      <c r="C1055" s="7" t="s">
        <v>1191</v>
      </c>
      <c r="D1055" s="8">
        <v>1030</v>
      </c>
      <c r="E1055" s="12">
        <f>D1055*(1-$E$2)</f>
        <v>927</v>
      </c>
      <c r="F1055" s="6"/>
      <c r="G1055" s="12">
        <f>E1055*F1055</f>
        <v>0</v>
      </c>
      <c r="H1055" s="6"/>
      <c r="I1055" s="7" t="s">
        <v>28</v>
      </c>
      <c r="J1055" s="7" t="s">
        <v>1188</v>
      </c>
      <c r="K1055" s="6" t="s">
        <v>51</v>
      </c>
      <c r="L1055" s="6" t="s">
        <v>10</v>
      </c>
      <c r="M1055" s="9"/>
      <c r="N1055" s="12">
        <f>F1055*D1055</f>
        <v>0</v>
      </c>
      <c r="O1055" s="1"/>
    </row>
    <row r="1056" spans="1:15" x14ac:dyDescent="0.25">
      <c r="A1056" s="6" t="s">
        <v>1528</v>
      </c>
      <c r="B1056" s="7" t="s">
        <v>1529</v>
      </c>
      <c r="C1056" s="7" t="s">
        <v>1191</v>
      </c>
      <c r="D1056" s="8">
        <v>954</v>
      </c>
      <c r="E1056" s="12">
        <f>D1056*(1-$E$2)</f>
        <v>858.6</v>
      </c>
      <c r="F1056" s="6"/>
      <c r="G1056" s="12">
        <f>E1056*F1056</f>
        <v>0</v>
      </c>
      <c r="H1056" s="6"/>
      <c r="I1056" s="7" t="s">
        <v>28</v>
      </c>
      <c r="J1056" s="7" t="s">
        <v>1188</v>
      </c>
      <c r="K1056" s="6" t="s">
        <v>51</v>
      </c>
      <c r="L1056" s="6" t="s">
        <v>10</v>
      </c>
      <c r="M1056" s="9"/>
      <c r="N1056" s="12">
        <f>F1056*D1056</f>
        <v>0</v>
      </c>
      <c r="O1056" s="1"/>
    </row>
    <row r="1057" spans="1:15" x14ac:dyDescent="0.25">
      <c r="A1057" s="6" t="s">
        <v>2264</v>
      </c>
      <c r="B1057" s="7" t="s">
        <v>2265</v>
      </c>
      <c r="C1057" s="7" t="s">
        <v>1698</v>
      </c>
      <c r="D1057" s="8">
        <v>922</v>
      </c>
      <c r="E1057" s="12">
        <f>D1057*(1-$E$2)</f>
        <v>829.80000000000007</v>
      </c>
      <c r="F1057" s="6"/>
      <c r="G1057" s="12">
        <f>E1057*F1057</f>
        <v>0</v>
      </c>
      <c r="H1057" s="6"/>
      <c r="I1057" s="7" t="s">
        <v>28</v>
      </c>
      <c r="J1057" s="7" t="s">
        <v>1188</v>
      </c>
      <c r="K1057" s="6" t="s">
        <v>51</v>
      </c>
      <c r="L1057" s="6" t="s">
        <v>10</v>
      </c>
      <c r="M1057" s="9"/>
      <c r="N1057" s="12">
        <f>F1057*D1057</f>
        <v>0</v>
      </c>
      <c r="O1057" s="1"/>
    </row>
    <row r="1058" spans="1:15" x14ac:dyDescent="0.25">
      <c r="A1058" s="6" t="s">
        <v>2321</v>
      </c>
      <c r="B1058" s="7" t="s">
        <v>2322</v>
      </c>
      <c r="C1058" s="7" t="s">
        <v>1698</v>
      </c>
      <c r="D1058" s="8">
        <v>979</v>
      </c>
      <c r="E1058" s="12">
        <f>D1058*(1-$E$2)</f>
        <v>881.1</v>
      </c>
      <c r="F1058" s="6"/>
      <c r="G1058" s="12">
        <f>E1058*F1058</f>
        <v>0</v>
      </c>
      <c r="H1058" s="6"/>
      <c r="I1058" s="7" t="s">
        <v>28</v>
      </c>
      <c r="J1058" s="7" t="s">
        <v>1188</v>
      </c>
      <c r="K1058" s="6" t="s">
        <v>51</v>
      </c>
      <c r="L1058" s="6" t="s">
        <v>10</v>
      </c>
      <c r="M1058" s="9"/>
      <c r="N1058" s="12">
        <f>F1058*D1058</f>
        <v>0</v>
      </c>
      <c r="O1058" s="1"/>
    </row>
    <row r="1059" spans="1:15" x14ac:dyDescent="0.25">
      <c r="A1059" s="6" t="s">
        <v>2255</v>
      </c>
      <c r="B1059" s="7" t="s">
        <v>2256</v>
      </c>
      <c r="C1059" s="7" t="s">
        <v>1191</v>
      </c>
      <c r="D1059" s="8">
        <v>874</v>
      </c>
      <c r="E1059" s="12">
        <f>D1059*(1-$E$2)</f>
        <v>786.6</v>
      </c>
      <c r="F1059" s="6"/>
      <c r="G1059" s="12">
        <f>E1059*F1059</f>
        <v>0</v>
      </c>
      <c r="H1059" s="6"/>
      <c r="I1059" s="7" t="s">
        <v>28</v>
      </c>
      <c r="J1059" s="7" t="s">
        <v>1188</v>
      </c>
      <c r="K1059" s="6" t="s">
        <v>51</v>
      </c>
      <c r="L1059" s="6" t="s">
        <v>10</v>
      </c>
      <c r="M1059" s="9"/>
      <c r="N1059" s="12">
        <f>F1059*D1059</f>
        <v>0</v>
      </c>
      <c r="O1059" s="1"/>
    </row>
    <row r="1060" spans="1:15" x14ac:dyDescent="0.25">
      <c r="A1060" s="6" t="s">
        <v>2309</v>
      </c>
      <c r="B1060" s="7" t="s">
        <v>2310</v>
      </c>
      <c r="C1060" s="7" t="s">
        <v>1191</v>
      </c>
      <c r="D1060" s="8">
        <v>957</v>
      </c>
      <c r="E1060" s="12">
        <f>D1060*(1-$E$2)</f>
        <v>861.30000000000007</v>
      </c>
      <c r="F1060" s="6"/>
      <c r="G1060" s="12">
        <f>E1060*F1060</f>
        <v>0</v>
      </c>
      <c r="H1060" s="6"/>
      <c r="I1060" s="7" t="s">
        <v>28</v>
      </c>
      <c r="J1060" s="7" t="s">
        <v>1188</v>
      </c>
      <c r="K1060" s="6" t="s">
        <v>51</v>
      </c>
      <c r="L1060" s="6" t="s">
        <v>10</v>
      </c>
      <c r="M1060" s="9"/>
      <c r="N1060" s="12">
        <f>F1060*D1060</f>
        <v>0</v>
      </c>
      <c r="O1060" s="1"/>
    </row>
    <row r="1061" spans="1:15" x14ac:dyDescent="0.25">
      <c r="A1061" s="6" t="s">
        <v>2387</v>
      </c>
      <c r="B1061" s="7" t="s">
        <v>2388</v>
      </c>
      <c r="C1061" s="7" t="s">
        <v>1191</v>
      </c>
      <c r="D1061" s="8">
        <v>1080</v>
      </c>
      <c r="E1061" s="12">
        <f>D1061*(1-$E$2)</f>
        <v>972</v>
      </c>
      <c r="F1061" s="6"/>
      <c r="G1061" s="12">
        <f>E1061*F1061</f>
        <v>0</v>
      </c>
      <c r="H1061" s="6"/>
      <c r="I1061" s="7" t="s">
        <v>28</v>
      </c>
      <c r="J1061" s="7" t="s">
        <v>1188</v>
      </c>
      <c r="K1061" s="6" t="s">
        <v>51</v>
      </c>
      <c r="L1061" s="6" t="s">
        <v>10</v>
      </c>
      <c r="M1061" s="9"/>
      <c r="N1061" s="12">
        <f>F1061*D1061</f>
        <v>0</v>
      </c>
      <c r="O1061" s="1"/>
    </row>
    <row r="1062" spans="1:15" x14ac:dyDescent="0.25">
      <c r="A1062" s="6" t="s">
        <v>2442</v>
      </c>
      <c r="B1062" s="7" t="s">
        <v>2443</v>
      </c>
      <c r="C1062" s="7" t="s">
        <v>1698</v>
      </c>
      <c r="D1062" s="8">
        <v>1060</v>
      </c>
      <c r="E1062" s="12">
        <f>D1062*(1-$E$2)</f>
        <v>954</v>
      </c>
      <c r="F1062" s="6"/>
      <c r="G1062" s="12">
        <f>E1062*F1062</f>
        <v>0</v>
      </c>
      <c r="H1062" s="6"/>
      <c r="I1062" s="7" t="s">
        <v>28</v>
      </c>
      <c r="J1062" s="7" t="s">
        <v>1188</v>
      </c>
      <c r="K1062" s="6" t="s">
        <v>51</v>
      </c>
      <c r="L1062" s="6" t="s">
        <v>10</v>
      </c>
      <c r="M1062" s="9"/>
      <c r="N1062" s="12">
        <f>F1062*D1062</f>
        <v>0</v>
      </c>
      <c r="O1062" s="1"/>
    </row>
    <row r="1063" spans="1:15" x14ac:dyDescent="0.25">
      <c r="A1063" s="6" t="s">
        <v>2286</v>
      </c>
      <c r="B1063" s="7" t="s">
        <v>2287</v>
      </c>
      <c r="C1063" s="7" t="s">
        <v>1698</v>
      </c>
      <c r="D1063" s="8">
        <v>1110</v>
      </c>
      <c r="E1063" s="12">
        <f>D1063*(1-$E$2)</f>
        <v>999</v>
      </c>
      <c r="F1063" s="6"/>
      <c r="G1063" s="12">
        <f>E1063*F1063</f>
        <v>0</v>
      </c>
      <c r="H1063" s="6"/>
      <c r="I1063" s="7" t="s">
        <v>28</v>
      </c>
      <c r="J1063" s="7" t="s">
        <v>1188</v>
      </c>
      <c r="K1063" s="6" t="s">
        <v>51</v>
      </c>
      <c r="L1063" s="6" t="s">
        <v>10</v>
      </c>
      <c r="M1063" s="9"/>
      <c r="N1063" s="12">
        <f>F1063*D1063</f>
        <v>0</v>
      </c>
      <c r="O1063" s="1"/>
    </row>
    <row r="1064" spans="1:15" x14ac:dyDescent="0.25">
      <c r="A1064" s="6" t="s">
        <v>2405</v>
      </c>
      <c r="B1064" s="7" t="s">
        <v>2406</v>
      </c>
      <c r="C1064" s="7" t="s">
        <v>1191</v>
      </c>
      <c r="D1064" s="8">
        <v>1040</v>
      </c>
      <c r="E1064" s="12">
        <f>D1064*(1-$E$2)</f>
        <v>936</v>
      </c>
      <c r="F1064" s="6"/>
      <c r="G1064" s="12">
        <f>E1064*F1064</f>
        <v>0</v>
      </c>
      <c r="H1064" s="6"/>
      <c r="I1064" s="7" t="s">
        <v>28</v>
      </c>
      <c r="J1064" s="7" t="s">
        <v>1188</v>
      </c>
      <c r="K1064" s="6" t="s">
        <v>51</v>
      </c>
      <c r="L1064" s="6" t="s">
        <v>10</v>
      </c>
      <c r="M1064" s="9"/>
      <c r="N1064" s="12">
        <f>F1064*D1064</f>
        <v>0</v>
      </c>
      <c r="O1064" s="1"/>
    </row>
    <row r="1065" spans="1:15" x14ac:dyDescent="0.25">
      <c r="A1065" s="6" t="s">
        <v>2163</v>
      </c>
      <c r="B1065" s="7" t="s">
        <v>2164</v>
      </c>
      <c r="C1065" s="7" t="s">
        <v>1191</v>
      </c>
      <c r="D1065" s="8">
        <v>1220</v>
      </c>
      <c r="E1065" s="12">
        <f>D1065*(1-$E$2)</f>
        <v>1098</v>
      </c>
      <c r="F1065" s="6"/>
      <c r="G1065" s="12">
        <f>E1065*F1065</f>
        <v>0</v>
      </c>
      <c r="H1065" s="6"/>
      <c r="I1065" s="7" t="s">
        <v>28</v>
      </c>
      <c r="J1065" s="7" t="s">
        <v>1188</v>
      </c>
      <c r="K1065" s="6" t="s">
        <v>51</v>
      </c>
      <c r="L1065" s="6" t="s">
        <v>10</v>
      </c>
      <c r="M1065" s="9"/>
      <c r="N1065" s="12">
        <f>F1065*D1065</f>
        <v>0</v>
      </c>
      <c r="O1065" s="1"/>
    </row>
    <row r="1066" spans="1:15" x14ac:dyDescent="0.25">
      <c r="A1066" s="6" t="s">
        <v>2411</v>
      </c>
      <c r="B1066" s="7" t="s">
        <v>2412</v>
      </c>
      <c r="C1066" s="7" t="s">
        <v>1191</v>
      </c>
      <c r="D1066" s="8">
        <v>1150</v>
      </c>
      <c r="E1066" s="12">
        <f>D1066*(1-$E$2)</f>
        <v>1035</v>
      </c>
      <c r="F1066" s="6"/>
      <c r="G1066" s="12">
        <f>E1066*F1066</f>
        <v>0</v>
      </c>
      <c r="H1066" s="6"/>
      <c r="I1066" s="7" t="s">
        <v>28</v>
      </c>
      <c r="J1066" s="7" t="s">
        <v>1188</v>
      </c>
      <c r="K1066" s="6" t="s">
        <v>51</v>
      </c>
      <c r="L1066" s="6" t="s">
        <v>10</v>
      </c>
      <c r="M1066" s="9"/>
      <c r="N1066" s="12">
        <f>F1066*D1066</f>
        <v>0</v>
      </c>
      <c r="O1066" s="1"/>
    </row>
    <row r="1067" spans="1:15" x14ac:dyDescent="0.25">
      <c r="A1067" s="6" t="s">
        <v>1021</v>
      </c>
      <c r="B1067" s="7" t="s">
        <v>1023</v>
      </c>
      <c r="C1067" s="7"/>
      <c r="D1067" s="8">
        <v>64.650000000000006</v>
      </c>
      <c r="E1067" s="12">
        <f>D1067*(1-$E$2)</f>
        <v>58.185000000000009</v>
      </c>
      <c r="F1067" s="6"/>
      <c r="G1067" s="12">
        <f>E1067*F1067</f>
        <v>0</v>
      </c>
      <c r="H1067" s="6" t="s">
        <v>1022</v>
      </c>
      <c r="I1067" s="7"/>
      <c r="J1067" s="7"/>
      <c r="K1067" s="6"/>
      <c r="L1067" s="6"/>
      <c r="M1067" s="9">
        <v>0.78</v>
      </c>
      <c r="N1067" s="12">
        <f>F1067*D1067</f>
        <v>0</v>
      </c>
      <c r="O1067" s="1"/>
    </row>
    <row r="1068" spans="1:15" x14ac:dyDescent="0.25">
      <c r="A1068" s="6" t="s">
        <v>3632</v>
      </c>
      <c r="B1068" s="7" t="s">
        <v>3633</v>
      </c>
      <c r="C1068" s="7" t="s">
        <v>3634</v>
      </c>
      <c r="D1068" s="8">
        <v>74.91</v>
      </c>
      <c r="E1068" s="12">
        <f>D1068*(1-$E$2)</f>
        <v>67.418999999999997</v>
      </c>
      <c r="F1068" s="6"/>
      <c r="G1068" s="12">
        <f>E1068*F1068</f>
        <v>0</v>
      </c>
      <c r="H1068" s="6"/>
      <c r="I1068" s="7" t="s">
        <v>28</v>
      </c>
      <c r="J1068" s="7" t="s">
        <v>2070</v>
      </c>
      <c r="K1068" s="6" t="s">
        <v>1182</v>
      </c>
      <c r="L1068" s="6" t="s">
        <v>10</v>
      </c>
      <c r="M1068" s="9">
        <v>0.94199999999999995</v>
      </c>
      <c r="N1068" s="12">
        <f>F1068*D1068</f>
        <v>0</v>
      </c>
      <c r="O1068" s="1"/>
    </row>
    <row r="1069" spans="1:15" x14ac:dyDescent="0.25">
      <c r="A1069" s="6" t="s">
        <v>3649</v>
      </c>
      <c r="B1069" s="7" t="s">
        <v>3650</v>
      </c>
      <c r="C1069" s="7" t="s">
        <v>3651</v>
      </c>
      <c r="D1069" s="8">
        <v>8.2100000000000009</v>
      </c>
      <c r="E1069" s="12">
        <f>D1069*(1-$E$2)</f>
        <v>7.3890000000000011</v>
      </c>
      <c r="F1069" s="6"/>
      <c r="G1069" s="12">
        <f>E1069*F1069</f>
        <v>0</v>
      </c>
      <c r="H1069" s="6"/>
      <c r="I1069" s="7" t="s">
        <v>28</v>
      </c>
      <c r="J1069" s="7" t="s">
        <v>2070</v>
      </c>
      <c r="K1069" s="6" t="s">
        <v>9</v>
      </c>
      <c r="L1069" s="6" t="s">
        <v>1119</v>
      </c>
      <c r="M1069" s="9">
        <v>0.03</v>
      </c>
      <c r="N1069" s="12">
        <f>F1069*D1069</f>
        <v>0</v>
      </c>
      <c r="O1069" s="1"/>
    </row>
    <row r="1070" spans="1:15" x14ac:dyDescent="0.25">
      <c r="A1070" s="6" t="s">
        <v>4468</v>
      </c>
      <c r="B1070" s="7" t="s">
        <v>4469</v>
      </c>
      <c r="C1070" s="7" t="s">
        <v>3651</v>
      </c>
      <c r="D1070" s="8">
        <v>10.26</v>
      </c>
      <c r="E1070" s="12">
        <f>D1070*(1-$E$2)</f>
        <v>9.234</v>
      </c>
      <c r="F1070" s="6"/>
      <c r="G1070" s="12">
        <f>E1070*F1070</f>
        <v>0</v>
      </c>
      <c r="H1070" s="6"/>
      <c r="I1070" s="7" t="s">
        <v>28</v>
      </c>
      <c r="J1070" s="7" t="s">
        <v>2070</v>
      </c>
      <c r="K1070" s="6" t="s">
        <v>9</v>
      </c>
      <c r="L1070" s="6" t="s">
        <v>1119</v>
      </c>
      <c r="M1070" s="9">
        <v>4.3999999999999997E-2</v>
      </c>
      <c r="N1070" s="12">
        <f>F1070*D1070</f>
        <v>0</v>
      </c>
      <c r="O1070" s="1"/>
    </row>
    <row r="1071" spans="1:15" x14ac:dyDescent="0.25">
      <c r="A1071" s="6" t="s">
        <v>4062</v>
      </c>
      <c r="B1071" s="7" t="s">
        <v>4063</v>
      </c>
      <c r="C1071" s="7" t="s">
        <v>3651</v>
      </c>
      <c r="D1071" s="8">
        <v>14.57</v>
      </c>
      <c r="E1071" s="12">
        <f>D1071*(1-$E$2)</f>
        <v>13.113000000000001</v>
      </c>
      <c r="F1071" s="6"/>
      <c r="G1071" s="12">
        <f>E1071*F1071</f>
        <v>0</v>
      </c>
      <c r="H1071" s="6"/>
      <c r="I1071" s="7" t="s">
        <v>28</v>
      </c>
      <c r="J1071" s="7" t="s">
        <v>2070</v>
      </c>
      <c r="K1071" s="6" t="s">
        <v>9</v>
      </c>
      <c r="L1071" s="6" t="s">
        <v>1119</v>
      </c>
      <c r="M1071" s="9">
        <v>6.0999999999999999E-2</v>
      </c>
      <c r="N1071" s="12">
        <f>F1071*D1071</f>
        <v>0</v>
      </c>
      <c r="O1071" s="1"/>
    </row>
    <row r="1072" spans="1:15" x14ac:dyDescent="0.25">
      <c r="A1072" s="6" t="s">
        <v>959</v>
      </c>
      <c r="B1072" s="7" t="s">
        <v>961</v>
      </c>
      <c r="C1072" s="7"/>
      <c r="D1072" s="8">
        <v>184.05</v>
      </c>
      <c r="E1072" s="12">
        <f>D1072*(1-$E$2)</f>
        <v>165.64500000000001</v>
      </c>
      <c r="F1072" s="6"/>
      <c r="G1072" s="12">
        <f>E1072*F1072</f>
        <v>0</v>
      </c>
      <c r="H1072" s="6" t="s">
        <v>960</v>
      </c>
      <c r="I1072" s="7"/>
      <c r="J1072" s="7"/>
      <c r="K1072" s="6"/>
      <c r="L1072" s="6"/>
      <c r="M1072" s="9">
        <v>1.82</v>
      </c>
      <c r="N1072" s="12">
        <f>F1072*D1072</f>
        <v>0</v>
      </c>
      <c r="O1072" s="1"/>
    </row>
    <row r="1073" spans="1:15" x14ac:dyDescent="0.25">
      <c r="A1073" s="6" t="s">
        <v>2171</v>
      </c>
      <c r="B1073" s="7" t="s">
        <v>2172</v>
      </c>
      <c r="C1073" s="7" t="s">
        <v>1502</v>
      </c>
      <c r="D1073" s="8">
        <v>169</v>
      </c>
      <c r="E1073" s="12">
        <f>D1073*(1-$E$2)</f>
        <v>152.1</v>
      </c>
      <c r="F1073" s="6"/>
      <c r="G1073" s="12">
        <f>E1073*F1073</f>
        <v>0</v>
      </c>
      <c r="H1073" s="6"/>
      <c r="I1073" s="7" t="s">
        <v>28</v>
      </c>
      <c r="J1073" s="7" t="s">
        <v>1499</v>
      </c>
      <c r="K1073" s="6" t="s">
        <v>51</v>
      </c>
      <c r="L1073" s="6" t="s">
        <v>1119</v>
      </c>
      <c r="M1073" s="9">
        <v>2.1960000000000002</v>
      </c>
      <c r="N1073" s="12">
        <f>F1073*D1073</f>
        <v>0</v>
      </c>
      <c r="O1073" s="1"/>
    </row>
    <row r="1074" spans="1:15" x14ac:dyDescent="0.25">
      <c r="A1074" s="6" t="s">
        <v>1500</v>
      </c>
      <c r="B1074" s="7" t="s">
        <v>1501</v>
      </c>
      <c r="C1074" s="7" t="s">
        <v>1502</v>
      </c>
      <c r="D1074" s="8">
        <v>169</v>
      </c>
      <c r="E1074" s="12">
        <f>D1074*(1-$E$2)</f>
        <v>152.1</v>
      </c>
      <c r="F1074" s="6"/>
      <c r="G1074" s="12">
        <f>E1074*F1074</f>
        <v>0</v>
      </c>
      <c r="H1074" s="6"/>
      <c r="I1074" s="7" t="s">
        <v>28</v>
      </c>
      <c r="J1074" s="7" t="s">
        <v>1499</v>
      </c>
      <c r="K1074" s="6"/>
      <c r="L1074" s="6"/>
      <c r="M1074" s="9"/>
      <c r="N1074" s="12">
        <f>F1074*D1074</f>
        <v>0</v>
      </c>
      <c r="O1074" s="1"/>
    </row>
    <row r="1075" spans="1:15" x14ac:dyDescent="0.25">
      <c r="A1075" s="6" t="s">
        <v>962</v>
      </c>
      <c r="B1075" s="7" t="s">
        <v>964</v>
      </c>
      <c r="C1075" s="7"/>
      <c r="D1075" s="8">
        <v>233.96</v>
      </c>
      <c r="E1075" s="12">
        <f>D1075*(1-$E$2)</f>
        <v>210.56400000000002</v>
      </c>
      <c r="F1075" s="6"/>
      <c r="G1075" s="12">
        <f>E1075*F1075</f>
        <v>0</v>
      </c>
      <c r="H1075" s="6" t="s">
        <v>963</v>
      </c>
      <c r="I1075" s="7"/>
      <c r="J1075" s="7"/>
      <c r="K1075" s="6"/>
      <c r="L1075" s="6"/>
      <c r="M1075" s="9">
        <v>2.5</v>
      </c>
      <c r="N1075" s="12">
        <f>F1075*D1075</f>
        <v>0</v>
      </c>
      <c r="O1075" s="1"/>
    </row>
    <row r="1076" spans="1:15" x14ac:dyDescent="0.25">
      <c r="A1076" s="6" t="s">
        <v>2341</v>
      </c>
      <c r="B1076" s="7" t="s">
        <v>2342</v>
      </c>
      <c r="C1076" s="7" t="s">
        <v>1502</v>
      </c>
      <c r="D1076" s="8">
        <v>275</v>
      </c>
      <c r="E1076" s="12">
        <f>D1076*(1-$E$2)</f>
        <v>247.5</v>
      </c>
      <c r="F1076" s="6"/>
      <c r="G1076" s="12">
        <f>E1076*F1076</f>
        <v>0</v>
      </c>
      <c r="H1076" s="6"/>
      <c r="I1076" s="7" t="s">
        <v>28</v>
      </c>
      <c r="J1076" s="7" t="s">
        <v>1499</v>
      </c>
      <c r="K1076" s="6" t="s">
        <v>51</v>
      </c>
      <c r="L1076" s="6" t="s">
        <v>1119</v>
      </c>
      <c r="M1076" s="9">
        <v>3.2149999999999999</v>
      </c>
      <c r="N1076" s="12">
        <f>F1076*D1076</f>
        <v>0</v>
      </c>
      <c r="O1076" s="1"/>
    </row>
    <row r="1077" spans="1:15" x14ac:dyDescent="0.25">
      <c r="A1077" s="6" t="s">
        <v>2407</v>
      </c>
      <c r="B1077" s="7" t="s">
        <v>2408</v>
      </c>
      <c r="C1077" s="7" t="s">
        <v>1502</v>
      </c>
      <c r="D1077" s="8">
        <v>215</v>
      </c>
      <c r="E1077" s="12">
        <f>D1077*(1-$E$2)</f>
        <v>193.5</v>
      </c>
      <c r="F1077" s="6"/>
      <c r="G1077" s="12">
        <f>E1077*F1077</f>
        <v>0</v>
      </c>
      <c r="H1077" s="6"/>
      <c r="I1077" s="7" t="s">
        <v>28</v>
      </c>
      <c r="J1077" s="7" t="s">
        <v>1499</v>
      </c>
      <c r="K1077" s="6" t="s">
        <v>51</v>
      </c>
      <c r="L1077" s="6" t="s">
        <v>1119</v>
      </c>
      <c r="M1077" s="9">
        <v>2.94</v>
      </c>
      <c r="N1077" s="12">
        <f>F1077*D1077</f>
        <v>0</v>
      </c>
      <c r="O1077" s="1"/>
    </row>
    <row r="1078" spans="1:15" x14ac:dyDescent="0.25">
      <c r="A1078" s="6" t="s">
        <v>903</v>
      </c>
      <c r="B1078" s="7" t="s">
        <v>905</v>
      </c>
      <c r="C1078" s="7"/>
      <c r="D1078" s="8">
        <v>322.86</v>
      </c>
      <c r="E1078" s="12">
        <f>D1078*(1-$E$2)</f>
        <v>290.57400000000001</v>
      </c>
      <c r="F1078" s="6"/>
      <c r="G1078" s="12">
        <f>E1078*F1078</f>
        <v>0</v>
      </c>
      <c r="H1078" s="6" t="s">
        <v>904</v>
      </c>
      <c r="I1078" s="7"/>
      <c r="J1078" s="7"/>
      <c r="K1078" s="6"/>
      <c r="L1078" s="6"/>
      <c r="M1078" s="9">
        <v>3.27</v>
      </c>
      <c r="N1078" s="12">
        <f>F1078*D1078</f>
        <v>0</v>
      </c>
      <c r="O1078" s="1"/>
    </row>
    <row r="1079" spans="1:15" x14ac:dyDescent="0.25">
      <c r="A1079" s="6" t="s">
        <v>2096</v>
      </c>
      <c r="B1079" s="7" t="s">
        <v>2097</v>
      </c>
      <c r="C1079" s="7" t="s">
        <v>1502</v>
      </c>
      <c r="D1079" s="8">
        <v>316</v>
      </c>
      <c r="E1079" s="12">
        <f>D1079*(1-$E$2)</f>
        <v>284.40000000000003</v>
      </c>
      <c r="F1079" s="6"/>
      <c r="G1079" s="12">
        <f>E1079*F1079</f>
        <v>0</v>
      </c>
      <c r="H1079" s="6"/>
      <c r="I1079" s="7" t="s">
        <v>28</v>
      </c>
      <c r="J1079" s="7" t="s">
        <v>1499</v>
      </c>
      <c r="K1079" s="6" t="s">
        <v>51</v>
      </c>
      <c r="L1079" s="6" t="s">
        <v>1119</v>
      </c>
      <c r="M1079" s="9"/>
      <c r="N1079" s="12">
        <f>F1079*D1079</f>
        <v>0</v>
      </c>
      <c r="O1079" s="1"/>
    </row>
    <row r="1080" spans="1:15" x14ac:dyDescent="0.25">
      <c r="A1080" s="6" t="s">
        <v>2251</v>
      </c>
      <c r="B1080" s="7" t="s">
        <v>2252</v>
      </c>
      <c r="C1080" s="7" t="s">
        <v>1502</v>
      </c>
      <c r="D1080" s="8">
        <v>401</v>
      </c>
      <c r="E1080" s="12">
        <f>D1080*(1-$E$2)</f>
        <v>360.90000000000003</v>
      </c>
      <c r="F1080" s="6"/>
      <c r="G1080" s="12">
        <f>E1080*F1080</f>
        <v>0</v>
      </c>
      <c r="H1080" s="6"/>
      <c r="I1080" s="7" t="s">
        <v>28</v>
      </c>
      <c r="J1080" s="7" t="s">
        <v>1499</v>
      </c>
      <c r="K1080" s="6" t="s">
        <v>51</v>
      </c>
      <c r="L1080" s="6" t="s">
        <v>1119</v>
      </c>
      <c r="M1080" s="9">
        <v>4.1139999999999999</v>
      </c>
      <c r="N1080" s="12">
        <f>F1080*D1080</f>
        <v>0</v>
      </c>
      <c r="O1080" s="1"/>
    </row>
    <row r="1081" spans="1:15" x14ac:dyDescent="0.25">
      <c r="A1081" s="6" t="s">
        <v>2053</v>
      </c>
      <c r="B1081" s="7" t="s">
        <v>2054</v>
      </c>
      <c r="C1081" s="7" t="s">
        <v>1502</v>
      </c>
      <c r="D1081" s="8">
        <v>294</v>
      </c>
      <c r="E1081" s="12">
        <f>D1081*(1-$E$2)</f>
        <v>264.60000000000002</v>
      </c>
      <c r="F1081" s="6"/>
      <c r="G1081" s="12">
        <f>E1081*F1081</f>
        <v>0</v>
      </c>
      <c r="H1081" s="6"/>
      <c r="I1081" s="7" t="s">
        <v>28</v>
      </c>
      <c r="J1081" s="7" t="s">
        <v>1499</v>
      </c>
      <c r="K1081" s="6" t="s">
        <v>51</v>
      </c>
      <c r="L1081" s="6" t="s">
        <v>1119</v>
      </c>
      <c r="M1081" s="9">
        <v>3.7631999999999999</v>
      </c>
      <c r="N1081" s="12">
        <f>F1081*D1081</f>
        <v>0</v>
      </c>
      <c r="O1081" s="1"/>
    </row>
    <row r="1082" spans="1:15" x14ac:dyDescent="0.25">
      <c r="A1082" s="6" t="s">
        <v>906</v>
      </c>
      <c r="B1082" s="7" t="s">
        <v>908</v>
      </c>
      <c r="C1082" s="7"/>
      <c r="D1082" s="8">
        <v>428.92</v>
      </c>
      <c r="E1082" s="12">
        <f>D1082*(1-$E$2)</f>
        <v>386.02800000000002</v>
      </c>
      <c r="F1082" s="6"/>
      <c r="G1082" s="12">
        <f>E1082*F1082</f>
        <v>0</v>
      </c>
      <c r="H1082" s="6" t="s">
        <v>907</v>
      </c>
      <c r="I1082" s="7"/>
      <c r="J1082" s="7"/>
      <c r="K1082" s="6"/>
      <c r="L1082" s="6"/>
      <c r="M1082" s="9">
        <v>4.6100000000000003</v>
      </c>
      <c r="N1082" s="12">
        <f>F1082*D1082</f>
        <v>0</v>
      </c>
      <c r="O1082" s="1"/>
    </row>
    <row r="1083" spans="1:15" x14ac:dyDescent="0.25">
      <c r="A1083" s="6" t="s">
        <v>900</v>
      </c>
      <c r="B1083" s="7" t="s">
        <v>902</v>
      </c>
      <c r="C1083" s="7"/>
      <c r="D1083" s="8">
        <v>428.92</v>
      </c>
      <c r="E1083" s="12">
        <f>D1083*(1-$E$2)</f>
        <v>386.02800000000002</v>
      </c>
      <c r="F1083" s="6"/>
      <c r="G1083" s="12">
        <f>E1083*F1083</f>
        <v>0</v>
      </c>
      <c r="H1083" s="6" t="s">
        <v>901</v>
      </c>
      <c r="I1083" s="7"/>
      <c r="J1083" s="7"/>
      <c r="K1083" s="6"/>
      <c r="L1083" s="6"/>
      <c r="M1083" s="9">
        <v>4.6100000000000003</v>
      </c>
      <c r="N1083" s="12">
        <f>F1083*D1083</f>
        <v>0</v>
      </c>
      <c r="O1083" s="1"/>
    </row>
    <row r="1084" spans="1:15" x14ac:dyDescent="0.25">
      <c r="A1084" s="6" t="s">
        <v>2375</v>
      </c>
      <c r="B1084" s="7" t="s">
        <v>2376</v>
      </c>
      <c r="C1084" s="7" t="s">
        <v>1502</v>
      </c>
      <c r="D1084" s="8">
        <v>391</v>
      </c>
      <c r="E1084" s="12">
        <f>D1084*(1-$E$2)</f>
        <v>351.90000000000003</v>
      </c>
      <c r="F1084" s="6"/>
      <c r="G1084" s="12">
        <f>E1084*F1084</f>
        <v>0</v>
      </c>
      <c r="H1084" s="6"/>
      <c r="I1084" s="7" t="s">
        <v>28</v>
      </c>
      <c r="J1084" s="7" t="s">
        <v>1499</v>
      </c>
      <c r="K1084" s="6" t="s">
        <v>51</v>
      </c>
      <c r="L1084" s="6" t="s">
        <v>1119</v>
      </c>
      <c r="M1084" s="9">
        <v>5.36</v>
      </c>
      <c r="N1084" s="12">
        <f>F1084*D1084</f>
        <v>0</v>
      </c>
      <c r="O1084" s="1"/>
    </row>
    <row r="1085" spans="1:15" x14ac:dyDescent="0.25">
      <c r="A1085" s="6" t="s">
        <v>1956</v>
      </c>
      <c r="B1085" s="7" t="s">
        <v>1958</v>
      </c>
      <c r="C1085" s="7" t="s">
        <v>1502</v>
      </c>
      <c r="D1085" s="8">
        <v>391</v>
      </c>
      <c r="E1085" s="12">
        <f>D1085*(1-$E$2)</f>
        <v>351.90000000000003</v>
      </c>
      <c r="F1085" s="6"/>
      <c r="G1085" s="12">
        <f>E1085*F1085</f>
        <v>0</v>
      </c>
      <c r="H1085" s="6" t="s">
        <v>1957</v>
      </c>
      <c r="I1085" s="7" t="s">
        <v>28</v>
      </c>
      <c r="J1085" s="7" t="s">
        <v>1499</v>
      </c>
      <c r="K1085" s="6" t="s">
        <v>51</v>
      </c>
      <c r="L1085" s="6" t="s">
        <v>1119</v>
      </c>
      <c r="M1085" s="9">
        <v>4.5720000000000001</v>
      </c>
      <c r="N1085" s="12">
        <f>F1085*D1085</f>
        <v>0</v>
      </c>
      <c r="O1085" s="1"/>
    </row>
    <row r="1086" spans="1:15" x14ac:dyDescent="0.25">
      <c r="A1086" s="6" t="s">
        <v>2293</v>
      </c>
      <c r="B1086" s="7" t="s">
        <v>2294</v>
      </c>
      <c r="C1086" s="7" t="s">
        <v>1502</v>
      </c>
      <c r="D1086" s="8">
        <v>511</v>
      </c>
      <c r="E1086" s="12">
        <f>D1086*(1-$E$2)</f>
        <v>459.90000000000003</v>
      </c>
      <c r="F1086" s="6"/>
      <c r="G1086" s="12">
        <f>E1086*F1086</f>
        <v>0</v>
      </c>
      <c r="H1086" s="6"/>
      <c r="I1086" s="7" t="s">
        <v>28</v>
      </c>
      <c r="J1086" s="7" t="s">
        <v>1499</v>
      </c>
      <c r="K1086" s="6" t="s">
        <v>51</v>
      </c>
      <c r="L1086" s="6" t="s">
        <v>1119</v>
      </c>
      <c r="M1086" s="9">
        <v>6.7759999999999998</v>
      </c>
      <c r="N1086" s="12">
        <f>F1086*D1086</f>
        <v>0</v>
      </c>
      <c r="O1086" s="1"/>
    </row>
    <row r="1087" spans="1:15" x14ac:dyDescent="0.25">
      <c r="A1087" s="6" t="s">
        <v>1275</v>
      </c>
      <c r="B1087" s="7" t="s">
        <v>1276</v>
      </c>
      <c r="C1087" s="7" t="s">
        <v>553</v>
      </c>
      <c r="D1087" s="8">
        <v>306</v>
      </c>
      <c r="E1087" s="12">
        <f>D1087*(1-$E$2)</f>
        <v>275.40000000000003</v>
      </c>
      <c r="F1087" s="6"/>
      <c r="G1087" s="12">
        <f>E1087*F1087</f>
        <v>0</v>
      </c>
      <c r="H1087" s="6"/>
      <c r="I1087" s="7" t="s">
        <v>28</v>
      </c>
      <c r="J1087" s="7" t="s">
        <v>550</v>
      </c>
      <c r="K1087" s="6" t="s">
        <v>51</v>
      </c>
      <c r="L1087" s="6" t="s">
        <v>10</v>
      </c>
      <c r="M1087" s="9">
        <v>2.2309999999999999</v>
      </c>
      <c r="N1087" s="12">
        <f>F1087*D1087</f>
        <v>0</v>
      </c>
      <c r="O1087" s="1"/>
    </row>
    <row r="1088" spans="1:15" x14ac:dyDescent="0.25">
      <c r="A1088" s="6" t="s">
        <v>1687</v>
      </c>
      <c r="B1088" s="7" t="s">
        <v>1688</v>
      </c>
      <c r="C1088" s="7" t="s">
        <v>553</v>
      </c>
      <c r="D1088" s="8">
        <v>337</v>
      </c>
      <c r="E1088" s="12">
        <f>D1088*(1-$E$2)</f>
        <v>303.3</v>
      </c>
      <c r="F1088" s="6"/>
      <c r="G1088" s="12">
        <f>E1088*F1088</f>
        <v>0</v>
      </c>
      <c r="H1088" s="6"/>
      <c r="I1088" s="7" t="s">
        <v>28</v>
      </c>
      <c r="J1088" s="7" t="s">
        <v>550</v>
      </c>
      <c r="K1088" s="6" t="s">
        <v>51</v>
      </c>
      <c r="L1088" s="6" t="s">
        <v>10</v>
      </c>
      <c r="M1088" s="9">
        <v>2.9992999999999999</v>
      </c>
      <c r="N1088" s="12">
        <f>F1088*D1088</f>
        <v>0</v>
      </c>
      <c r="O1088" s="1"/>
    </row>
    <row r="1089" spans="1:15" x14ac:dyDescent="0.25">
      <c r="A1089" s="6" t="s">
        <v>551</v>
      </c>
      <c r="B1089" s="7" t="s">
        <v>552</v>
      </c>
      <c r="C1089" s="7" t="s">
        <v>553</v>
      </c>
      <c r="D1089" s="8">
        <v>363</v>
      </c>
      <c r="E1089" s="12">
        <f>D1089*(1-$E$2)</f>
        <v>326.7</v>
      </c>
      <c r="F1089" s="6"/>
      <c r="G1089" s="12">
        <f>E1089*F1089</f>
        <v>0</v>
      </c>
      <c r="H1089" s="6"/>
      <c r="I1089" s="7" t="s">
        <v>28</v>
      </c>
      <c r="J1089" s="7" t="s">
        <v>550</v>
      </c>
      <c r="K1089" s="6" t="s">
        <v>51</v>
      </c>
      <c r="L1089" s="6" t="s">
        <v>10</v>
      </c>
      <c r="M1089" s="9">
        <v>3.1459999999999999</v>
      </c>
      <c r="N1089" s="12">
        <f>F1089*D1089</f>
        <v>0</v>
      </c>
      <c r="O1089" s="1"/>
    </row>
    <row r="1090" spans="1:15" x14ac:dyDescent="0.25">
      <c r="A1090" s="6" t="s">
        <v>1110</v>
      </c>
      <c r="B1090" s="7" t="s">
        <v>1111</v>
      </c>
      <c r="C1090" s="7" t="s">
        <v>553</v>
      </c>
      <c r="D1090" s="8">
        <v>509</v>
      </c>
      <c r="E1090" s="12">
        <f>D1090*(1-$E$2)</f>
        <v>458.1</v>
      </c>
      <c r="F1090" s="6"/>
      <c r="G1090" s="12">
        <f>E1090*F1090</f>
        <v>0</v>
      </c>
      <c r="H1090" s="6"/>
      <c r="I1090" s="7" t="s">
        <v>28</v>
      </c>
      <c r="J1090" s="7" t="s">
        <v>550</v>
      </c>
      <c r="K1090" s="6" t="s">
        <v>51</v>
      </c>
      <c r="L1090" s="6" t="s">
        <v>10</v>
      </c>
      <c r="M1090" s="9">
        <v>3.6579999999999999</v>
      </c>
      <c r="N1090" s="12">
        <f>F1090*D1090</f>
        <v>0</v>
      </c>
      <c r="O1090" s="1"/>
    </row>
    <row r="1091" spans="1:15" x14ac:dyDescent="0.25">
      <c r="A1091" s="6" t="s">
        <v>1120</v>
      </c>
      <c r="B1091" s="7" t="s">
        <v>1121</v>
      </c>
      <c r="C1091" s="7" t="s">
        <v>553</v>
      </c>
      <c r="D1091" s="8">
        <v>663</v>
      </c>
      <c r="E1091" s="12">
        <f>D1091*(1-$E$2)</f>
        <v>596.70000000000005</v>
      </c>
      <c r="F1091" s="6"/>
      <c r="G1091" s="12">
        <f>E1091*F1091</f>
        <v>0</v>
      </c>
      <c r="H1091" s="6"/>
      <c r="I1091" s="7" t="s">
        <v>28</v>
      </c>
      <c r="J1091" s="7" t="s">
        <v>550</v>
      </c>
      <c r="K1091" s="6" t="s">
        <v>51</v>
      </c>
      <c r="L1091" s="6" t="s">
        <v>1119</v>
      </c>
      <c r="M1091" s="9">
        <v>7.5</v>
      </c>
      <c r="N1091" s="12">
        <f>F1091*D1091</f>
        <v>0</v>
      </c>
      <c r="O1091" s="1"/>
    </row>
    <row r="1092" spans="1:15" x14ac:dyDescent="0.25">
      <c r="A1092" s="6" t="s">
        <v>1161</v>
      </c>
      <c r="B1092" s="7" t="s">
        <v>1162</v>
      </c>
      <c r="C1092" s="7" t="s">
        <v>553</v>
      </c>
      <c r="D1092" s="8">
        <v>948</v>
      </c>
      <c r="E1092" s="12">
        <f>D1092*(1-$E$2)</f>
        <v>853.2</v>
      </c>
      <c r="F1092" s="6"/>
      <c r="G1092" s="12">
        <f>E1092*F1092</f>
        <v>0</v>
      </c>
      <c r="H1092" s="6"/>
      <c r="I1092" s="7" t="s">
        <v>28</v>
      </c>
      <c r="J1092" s="7" t="s">
        <v>550</v>
      </c>
      <c r="K1092" s="6" t="s">
        <v>51</v>
      </c>
      <c r="L1092" s="6" t="s">
        <v>1119</v>
      </c>
      <c r="M1092" s="9">
        <v>9.8379999999999992</v>
      </c>
      <c r="N1092" s="12">
        <f>F1092*D1092</f>
        <v>0</v>
      </c>
      <c r="O1092" s="1"/>
    </row>
    <row r="1093" spans="1:15" x14ac:dyDescent="0.25">
      <c r="A1093" s="6" t="s">
        <v>1754</v>
      </c>
      <c r="B1093" s="7" t="s">
        <v>1755</v>
      </c>
      <c r="C1093" s="7" t="s">
        <v>553</v>
      </c>
      <c r="D1093" s="8">
        <v>1210</v>
      </c>
      <c r="E1093" s="12">
        <f>D1093*(1-$E$2)</f>
        <v>1089</v>
      </c>
      <c r="F1093" s="6"/>
      <c r="G1093" s="12">
        <f>E1093*F1093</f>
        <v>0</v>
      </c>
      <c r="H1093" s="6"/>
      <c r="I1093" s="7" t="s">
        <v>28</v>
      </c>
      <c r="J1093" s="7" t="s">
        <v>550</v>
      </c>
      <c r="K1093" s="6" t="s">
        <v>51</v>
      </c>
      <c r="L1093" s="6" t="s">
        <v>10</v>
      </c>
      <c r="M1093" s="9">
        <v>11.48</v>
      </c>
      <c r="N1093" s="12">
        <f>F1093*D1093</f>
        <v>0</v>
      </c>
      <c r="O1093" s="1"/>
    </row>
    <row r="1094" spans="1:15" x14ac:dyDescent="0.25">
      <c r="A1094" s="6" t="s">
        <v>3154</v>
      </c>
      <c r="B1094" s="7" t="s">
        <v>3156</v>
      </c>
      <c r="C1094" s="7" t="s">
        <v>145</v>
      </c>
      <c r="D1094" s="8">
        <v>109</v>
      </c>
      <c r="E1094" s="12">
        <f>D1094*(1-$E$2)</f>
        <v>98.100000000000009</v>
      </c>
      <c r="F1094" s="6"/>
      <c r="G1094" s="12">
        <f>E1094*F1094</f>
        <v>0</v>
      </c>
      <c r="H1094" s="6" t="s">
        <v>3155</v>
      </c>
      <c r="I1094" s="7" t="s">
        <v>28</v>
      </c>
      <c r="J1094" s="7" t="s">
        <v>2626</v>
      </c>
      <c r="K1094" s="6" t="s">
        <v>121</v>
      </c>
      <c r="L1094" s="6" t="s">
        <v>1119</v>
      </c>
      <c r="M1094" s="9">
        <v>1.3338000000000001</v>
      </c>
      <c r="N1094" s="12">
        <f>F1094*D1094</f>
        <v>0</v>
      </c>
      <c r="O1094" s="1"/>
    </row>
    <row r="1095" spans="1:15" x14ac:dyDescent="0.25">
      <c r="A1095" s="6" t="s">
        <v>3157</v>
      </c>
      <c r="B1095" s="7" t="s">
        <v>3159</v>
      </c>
      <c r="C1095" s="7" t="s">
        <v>145</v>
      </c>
      <c r="D1095" s="8">
        <v>109</v>
      </c>
      <c r="E1095" s="12">
        <f>D1095*(1-$E$2)</f>
        <v>98.100000000000009</v>
      </c>
      <c r="F1095" s="6"/>
      <c r="G1095" s="12">
        <f>E1095*F1095</f>
        <v>0</v>
      </c>
      <c r="H1095" s="6" t="s">
        <v>3158</v>
      </c>
      <c r="I1095" s="7" t="s">
        <v>28</v>
      </c>
      <c r="J1095" s="7" t="s">
        <v>2626</v>
      </c>
      <c r="K1095" s="6" t="s">
        <v>121</v>
      </c>
      <c r="L1095" s="6" t="s">
        <v>1119</v>
      </c>
      <c r="M1095" s="9">
        <v>1.3360000000000001</v>
      </c>
      <c r="N1095" s="12">
        <f>F1095*D1095</f>
        <v>0</v>
      </c>
      <c r="O1095" s="1"/>
    </row>
    <row r="1096" spans="1:15" x14ac:dyDescent="0.25">
      <c r="A1096" s="6" t="s">
        <v>2000</v>
      </c>
      <c r="B1096" s="7" t="s">
        <v>2001</v>
      </c>
      <c r="C1096" s="7" t="s">
        <v>1502</v>
      </c>
      <c r="D1096" s="8">
        <v>228</v>
      </c>
      <c r="E1096" s="12">
        <f>D1096*(1-$E$2)</f>
        <v>205.20000000000002</v>
      </c>
      <c r="F1096" s="6"/>
      <c r="G1096" s="12">
        <f>E1096*F1096</f>
        <v>0</v>
      </c>
      <c r="H1096" s="6"/>
      <c r="I1096" s="7" t="s">
        <v>28</v>
      </c>
      <c r="J1096" s="7" t="s">
        <v>1999</v>
      </c>
      <c r="K1096" s="6" t="s">
        <v>51</v>
      </c>
      <c r="L1096" s="6" t="s">
        <v>1119</v>
      </c>
      <c r="M1096" s="9"/>
      <c r="N1096" s="12">
        <f>F1096*D1096</f>
        <v>0</v>
      </c>
      <c r="O1096" s="1"/>
    </row>
    <row r="1097" spans="1:15" x14ac:dyDescent="0.25">
      <c r="A1097" s="6" t="s">
        <v>4796</v>
      </c>
      <c r="B1097" s="7" t="s">
        <v>4797</v>
      </c>
      <c r="C1097" s="7" t="s">
        <v>1502</v>
      </c>
      <c r="D1097" s="8">
        <v>269</v>
      </c>
      <c r="E1097" s="12">
        <f>D1097*(1-$E$2)</f>
        <v>242.1</v>
      </c>
      <c r="F1097" s="6"/>
      <c r="G1097" s="12">
        <f>E1097*F1097</f>
        <v>0</v>
      </c>
      <c r="H1097" s="6"/>
      <c r="I1097" s="7" t="s">
        <v>28</v>
      </c>
      <c r="J1097" s="7" t="s">
        <v>1999</v>
      </c>
      <c r="K1097" s="6" t="s">
        <v>51</v>
      </c>
      <c r="L1097" s="6" t="s">
        <v>1119</v>
      </c>
      <c r="M1097" s="9"/>
      <c r="N1097" s="12">
        <f>F1097*D1097</f>
        <v>0</v>
      </c>
      <c r="O1097" s="1"/>
    </row>
    <row r="1098" spans="1:15" x14ac:dyDescent="0.25">
      <c r="A1098" s="6" t="s">
        <v>3125</v>
      </c>
      <c r="B1098" s="7" t="s">
        <v>3127</v>
      </c>
      <c r="C1098" s="7" t="s">
        <v>145</v>
      </c>
      <c r="D1098" s="8">
        <v>129</v>
      </c>
      <c r="E1098" s="12">
        <f>D1098*(1-$E$2)</f>
        <v>116.10000000000001</v>
      </c>
      <c r="F1098" s="6"/>
      <c r="G1098" s="12">
        <f>E1098*F1098</f>
        <v>0</v>
      </c>
      <c r="H1098" s="6" t="s">
        <v>3126</v>
      </c>
      <c r="I1098" s="7" t="s">
        <v>28</v>
      </c>
      <c r="J1098" s="7" t="s">
        <v>2626</v>
      </c>
      <c r="K1098" s="6" t="s">
        <v>121</v>
      </c>
      <c r="L1098" s="6" t="s">
        <v>1119</v>
      </c>
      <c r="M1098" s="9">
        <v>1.702</v>
      </c>
      <c r="N1098" s="12">
        <f>F1098*D1098</f>
        <v>0</v>
      </c>
      <c r="O1098" s="1"/>
    </row>
    <row r="1099" spans="1:15" x14ac:dyDescent="0.25">
      <c r="A1099" s="6" t="s">
        <v>2929</v>
      </c>
      <c r="B1099" s="7" t="s">
        <v>2931</v>
      </c>
      <c r="C1099" s="7" t="s">
        <v>145</v>
      </c>
      <c r="D1099" s="8">
        <v>190</v>
      </c>
      <c r="E1099" s="12">
        <f>D1099*(1-$E$2)</f>
        <v>171</v>
      </c>
      <c r="F1099" s="6"/>
      <c r="G1099" s="12">
        <f>E1099*F1099</f>
        <v>0</v>
      </c>
      <c r="H1099" s="6" t="s">
        <v>2930</v>
      </c>
      <c r="I1099" s="7" t="s">
        <v>28</v>
      </c>
      <c r="J1099" s="7" t="s">
        <v>2626</v>
      </c>
      <c r="K1099" s="6" t="s">
        <v>121</v>
      </c>
      <c r="L1099" s="6" t="s">
        <v>1119</v>
      </c>
      <c r="M1099" s="9">
        <v>2</v>
      </c>
      <c r="N1099" s="12">
        <f>F1099*D1099</f>
        <v>0</v>
      </c>
      <c r="O1099" s="1"/>
    </row>
    <row r="1100" spans="1:15" x14ac:dyDescent="0.25">
      <c r="A1100" s="6" t="s">
        <v>3122</v>
      </c>
      <c r="B1100" s="7" t="s">
        <v>3124</v>
      </c>
      <c r="C1100" s="7" t="s">
        <v>145</v>
      </c>
      <c r="D1100" s="8">
        <v>129</v>
      </c>
      <c r="E1100" s="12">
        <f>D1100*(1-$E$2)</f>
        <v>116.10000000000001</v>
      </c>
      <c r="F1100" s="6"/>
      <c r="G1100" s="12">
        <f>E1100*F1100</f>
        <v>0</v>
      </c>
      <c r="H1100" s="6" t="s">
        <v>3123</v>
      </c>
      <c r="I1100" s="7" t="s">
        <v>28</v>
      </c>
      <c r="J1100" s="7" t="s">
        <v>2626</v>
      </c>
      <c r="K1100" s="6" t="s">
        <v>121</v>
      </c>
      <c r="L1100" s="6" t="s">
        <v>1119</v>
      </c>
      <c r="M1100" s="9">
        <v>1.6772</v>
      </c>
      <c r="N1100" s="12">
        <f>F1100*D1100</f>
        <v>0</v>
      </c>
      <c r="O1100" s="1"/>
    </row>
    <row r="1101" spans="1:15" x14ac:dyDescent="0.25">
      <c r="A1101" s="6" t="s">
        <v>2630</v>
      </c>
      <c r="B1101" s="7" t="s">
        <v>2632</v>
      </c>
      <c r="C1101" s="7" t="s">
        <v>145</v>
      </c>
      <c r="D1101" s="8">
        <v>187</v>
      </c>
      <c r="E1101" s="12">
        <f>D1101*(1-$E$2)</f>
        <v>168.3</v>
      </c>
      <c r="F1101" s="6"/>
      <c r="G1101" s="12">
        <f>E1101*F1101</f>
        <v>0</v>
      </c>
      <c r="H1101" s="6" t="s">
        <v>2631</v>
      </c>
      <c r="I1101" s="7" t="s">
        <v>28</v>
      </c>
      <c r="J1101" s="7" t="s">
        <v>2626</v>
      </c>
      <c r="K1101" s="6" t="s">
        <v>121</v>
      </c>
      <c r="L1101" s="6" t="s">
        <v>1119</v>
      </c>
      <c r="M1101" s="9">
        <v>2.13</v>
      </c>
      <c r="N1101" s="12">
        <f>F1101*D1101</f>
        <v>0</v>
      </c>
      <c r="O1101" s="1"/>
    </row>
    <row r="1102" spans="1:15" x14ac:dyDescent="0.25">
      <c r="A1102" s="6" t="s">
        <v>3076</v>
      </c>
      <c r="B1102" s="7" t="s">
        <v>3078</v>
      </c>
      <c r="C1102" s="7" t="s">
        <v>145</v>
      </c>
      <c r="D1102" s="8">
        <v>298</v>
      </c>
      <c r="E1102" s="12">
        <f>D1102*(1-$E$2)</f>
        <v>268.2</v>
      </c>
      <c r="F1102" s="6"/>
      <c r="G1102" s="12">
        <f>E1102*F1102</f>
        <v>0</v>
      </c>
      <c r="H1102" s="6" t="s">
        <v>3077</v>
      </c>
      <c r="I1102" s="7" t="s">
        <v>28</v>
      </c>
      <c r="J1102" s="7" t="s">
        <v>2626</v>
      </c>
      <c r="K1102" s="6" t="s">
        <v>121</v>
      </c>
      <c r="L1102" s="6" t="s">
        <v>1119</v>
      </c>
      <c r="M1102" s="9">
        <v>2.4108000000000001</v>
      </c>
      <c r="N1102" s="12">
        <f>F1102*D1102</f>
        <v>0</v>
      </c>
      <c r="O1102" s="1"/>
    </row>
    <row r="1103" spans="1:15" x14ac:dyDescent="0.25">
      <c r="A1103" s="6" t="s">
        <v>2627</v>
      </c>
      <c r="B1103" s="7" t="s">
        <v>2629</v>
      </c>
      <c r="C1103" s="7" t="s">
        <v>145</v>
      </c>
      <c r="D1103" s="8">
        <v>187</v>
      </c>
      <c r="E1103" s="12">
        <f>D1103*(1-$E$2)</f>
        <v>168.3</v>
      </c>
      <c r="F1103" s="6"/>
      <c r="G1103" s="12">
        <f>E1103*F1103</f>
        <v>0</v>
      </c>
      <c r="H1103" s="6" t="s">
        <v>2628</v>
      </c>
      <c r="I1103" s="7" t="s">
        <v>28</v>
      </c>
      <c r="J1103" s="7" t="s">
        <v>2626</v>
      </c>
      <c r="K1103" s="6" t="s">
        <v>121</v>
      </c>
      <c r="L1103" s="6" t="s">
        <v>1119</v>
      </c>
      <c r="M1103" s="9">
        <v>2.08</v>
      </c>
      <c r="N1103" s="12">
        <f>F1103*D1103</f>
        <v>0</v>
      </c>
      <c r="O1103" s="1"/>
    </row>
    <row r="1104" spans="1:15" x14ac:dyDescent="0.25">
      <c r="A1104" s="6" t="s">
        <v>2846</v>
      </c>
      <c r="B1104" s="7" t="s">
        <v>2848</v>
      </c>
      <c r="C1104" s="7" t="s">
        <v>145</v>
      </c>
      <c r="D1104" s="8">
        <v>245</v>
      </c>
      <c r="E1104" s="12">
        <f>D1104*(1-$E$2)</f>
        <v>220.5</v>
      </c>
      <c r="F1104" s="6"/>
      <c r="G1104" s="12">
        <f>E1104*F1104</f>
        <v>0</v>
      </c>
      <c r="H1104" s="6" t="s">
        <v>2847</v>
      </c>
      <c r="I1104" s="7" t="s">
        <v>28</v>
      </c>
      <c r="J1104" s="7" t="s">
        <v>2626</v>
      </c>
      <c r="K1104" s="6" t="s">
        <v>121</v>
      </c>
      <c r="L1104" s="6" t="s">
        <v>1119</v>
      </c>
      <c r="M1104" s="9">
        <v>2.9931999999999999</v>
      </c>
      <c r="N1104" s="12">
        <f>F1104*D1104</f>
        <v>0</v>
      </c>
      <c r="O1104" s="1"/>
    </row>
    <row r="1105" spans="1:15" x14ac:dyDescent="0.25">
      <c r="A1105" s="6" t="s">
        <v>2843</v>
      </c>
      <c r="B1105" s="7" t="s">
        <v>2845</v>
      </c>
      <c r="C1105" s="7" t="s">
        <v>145</v>
      </c>
      <c r="D1105" s="8">
        <v>245</v>
      </c>
      <c r="E1105" s="12">
        <f>D1105*(1-$E$2)</f>
        <v>220.5</v>
      </c>
      <c r="F1105" s="6"/>
      <c r="G1105" s="12">
        <f>E1105*F1105</f>
        <v>0</v>
      </c>
      <c r="H1105" s="6" t="s">
        <v>2844</v>
      </c>
      <c r="I1105" s="7" t="s">
        <v>28</v>
      </c>
      <c r="J1105" s="7" t="s">
        <v>2626</v>
      </c>
      <c r="K1105" s="6" t="s">
        <v>121</v>
      </c>
      <c r="L1105" s="6" t="s">
        <v>1119</v>
      </c>
      <c r="M1105" s="9">
        <v>2.992</v>
      </c>
      <c r="N1105" s="12">
        <f>F1105*D1105</f>
        <v>0</v>
      </c>
      <c r="O1105" s="1"/>
    </row>
    <row r="1106" spans="1:15" x14ac:dyDescent="0.25">
      <c r="A1106" s="6" t="s">
        <v>3520</v>
      </c>
      <c r="B1106" s="7" t="s">
        <v>3522</v>
      </c>
      <c r="C1106" s="7" t="s">
        <v>145</v>
      </c>
      <c r="D1106" s="8">
        <v>317</v>
      </c>
      <c r="E1106" s="12">
        <f>D1106*(1-$E$2)</f>
        <v>285.3</v>
      </c>
      <c r="F1106" s="6"/>
      <c r="G1106" s="12">
        <f>E1106*F1106</f>
        <v>0</v>
      </c>
      <c r="H1106" s="6" t="s">
        <v>3521</v>
      </c>
      <c r="I1106" s="7" t="s">
        <v>28</v>
      </c>
      <c r="J1106" s="7" t="s">
        <v>2626</v>
      </c>
      <c r="K1106" s="6" t="s">
        <v>121</v>
      </c>
      <c r="L1106" s="6" t="s">
        <v>1119</v>
      </c>
      <c r="M1106" s="9">
        <v>3.92</v>
      </c>
      <c r="N1106" s="12">
        <f>F1106*D1106</f>
        <v>0</v>
      </c>
      <c r="O1106" s="1"/>
    </row>
    <row r="1107" spans="1:15" x14ac:dyDescent="0.25">
      <c r="A1107" s="6" t="s">
        <v>3517</v>
      </c>
      <c r="B1107" s="7" t="s">
        <v>3519</v>
      </c>
      <c r="C1107" s="7" t="s">
        <v>145</v>
      </c>
      <c r="D1107" s="8">
        <v>317</v>
      </c>
      <c r="E1107" s="12">
        <f>D1107*(1-$E$2)</f>
        <v>285.3</v>
      </c>
      <c r="F1107" s="6"/>
      <c r="G1107" s="12">
        <f>E1107*F1107</f>
        <v>0</v>
      </c>
      <c r="H1107" s="6" t="s">
        <v>3518</v>
      </c>
      <c r="I1107" s="7" t="s">
        <v>28</v>
      </c>
      <c r="J1107" s="7" t="s">
        <v>2626</v>
      </c>
      <c r="K1107" s="6" t="s">
        <v>121</v>
      </c>
      <c r="L1107" s="6" t="s">
        <v>1119</v>
      </c>
      <c r="M1107" s="9">
        <v>3.93</v>
      </c>
      <c r="N1107" s="12">
        <f>F1107*D1107</f>
        <v>0</v>
      </c>
      <c r="O1107" s="1"/>
    </row>
    <row r="1108" spans="1:15" x14ac:dyDescent="0.25">
      <c r="A1108" s="6" t="s">
        <v>3395</v>
      </c>
      <c r="B1108" s="7" t="s">
        <v>3396</v>
      </c>
      <c r="C1108" s="7" t="s">
        <v>2838</v>
      </c>
      <c r="D1108" s="8">
        <v>69.8</v>
      </c>
      <c r="E1108" s="12">
        <f>D1108*(1-$E$2)</f>
        <v>62.82</v>
      </c>
      <c r="F1108" s="6"/>
      <c r="G1108" s="12">
        <f>E1108*F1108</f>
        <v>0</v>
      </c>
      <c r="H1108" s="6"/>
      <c r="I1108" s="7" t="s">
        <v>28</v>
      </c>
      <c r="J1108" s="7" t="s">
        <v>2173</v>
      </c>
      <c r="K1108" s="6" t="s">
        <v>121</v>
      </c>
      <c r="L1108" s="6" t="s">
        <v>1119</v>
      </c>
      <c r="M1108" s="9">
        <v>0.93600000000000005</v>
      </c>
      <c r="N1108" s="12">
        <f>F1108*D1108</f>
        <v>0</v>
      </c>
      <c r="O1108" s="1"/>
    </row>
    <row r="1109" spans="1:15" x14ac:dyDescent="0.25">
      <c r="A1109" s="6" t="s">
        <v>2836</v>
      </c>
      <c r="B1109" s="7" t="s">
        <v>2837</v>
      </c>
      <c r="C1109" s="7" t="s">
        <v>2838</v>
      </c>
      <c r="D1109" s="8">
        <v>75.3</v>
      </c>
      <c r="E1109" s="12">
        <f>D1109*(1-$E$2)</f>
        <v>67.77</v>
      </c>
      <c r="F1109" s="6"/>
      <c r="G1109" s="12">
        <f>E1109*F1109</f>
        <v>0</v>
      </c>
      <c r="H1109" s="6"/>
      <c r="I1109" s="7" t="s">
        <v>28</v>
      </c>
      <c r="J1109" s="7" t="s">
        <v>2173</v>
      </c>
      <c r="K1109" s="6" t="s">
        <v>121</v>
      </c>
      <c r="L1109" s="6" t="s">
        <v>1119</v>
      </c>
      <c r="M1109" s="9">
        <v>1.149</v>
      </c>
      <c r="N1109" s="12">
        <f>F1109*D1109</f>
        <v>0</v>
      </c>
      <c r="O1109" s="1"/>
    </row>
    <row r="1110" spans="1:15" x14ac:dyDescent="0.25">
      <c r="A1110" s="6" t="s">
        <v>2874</v>
      </c>
      <c r="B1110" s="7" t="s">
        <v>2875</v>
      </c>
      <c r="C1110" s="7" t="s">
        <v>2838</v>
      </c>
      <c r="D1110" s="8">
        <v>106</v>
      </c>
      <c r="E1110" s="12">
        <f>D1110*(1-$E$2)</f>
        <v>95.4</v>
      </c>
      <c r="F1110" s="6"/>
      <c r="G1110" s="12">
        <f>E1110*F1110</f>
        <v>0</v>
      </c>
      <c r="H1110" s="6"/>
      <c r="I1110" s="7" t="s">
        <v>28</v>
      </c>
      <c r="J1110" s="7" t="s">
        <v>2173</v>
      </c>
      <c r="K1110" s="6" t="s">
        <v>121</v>
      </c>
      <c r="L1110" s="6" t="s">
        <v>1119</v>
      </c>
      <c r="M1110" s="9">
        <v>1.5565</v>
      </c>
      <c r="N1110" s="12">
        <f>F1110*D1110</f>
        <v>0</v>
      </c>
      <c r="O1110" s="1"/>
    </row>
    <row r="1111" spans="1:15" x14ac:dyDescent="0.25">
      <c r="A1111" s="6" t="s">
        <v>3091</v>
      </c>
      <c r="B1111" s="7" t="s">
        <v>3092</v>
      </c>
      <c r="C1111" s="7" t="s">
        <v>2838</v>
      </c>
      <c r="D1111" s="8">
        <v>142</v>
      </c>
      <c r="E1111" s="12">
        <f>D1111*(1-$E$2)</f>
        <v>127.8</v>
      </c>
      <c r="F1111" s="6"/>
      <c r="G1111" s="12">
        <f>E1111*F1111</f>
        <v>0</v>
      </c>
      <c r="H1111" s="6"/>
      <c r="I1111" s="7" t="s">
        <v>28</v>
      </c>
      <c r="J1111" s="7" t="s">
        <v>2173</v>
      </c>
      <c r="K1111" s="6" t="s">
        <v>121</v>
      </c>
      <c r="L1111" s="6" t="s">
        <v>1119</v>
      </c>
      <c r="M1111" s="9">
        <v>1.92</v>
      </c>
      <c r="N1111" s="12">
        <f>F1111*D1111</f>
        <v>0</v>
      </c>
      <c r="O1111" s="1"/>
    </row>
    <row r="1112" spans="1:15" x14ac:dyDescent="0.25">
      <c r="A1112" s="6" t="s">
        <v>3382</v>
      </c>
      <c r="B1112" s="7" t="s">
        <v>3383</v>
      </c>
      <c r="C1112" s="7" t="s">
        <v>2838</v>
      </c>
      <c r="D1112" s="8">
        <v>174</v>
      </c>
      <c r="E1112" s="12">
        <f>D1112*(1-$E$2)</f>
        <v>156.6</v>
      </c>
      <c r="F1112" s="6"/>
      <c r="G1112" s="12">
        <f>E1112*F1112</f>
        <v>0</v>
      </c>
      <c r="H1112" s="6"/>
      <c r="I1112" s="7" t="s">
        <v>28</v>
      </c>
      <c r="J1112" s="7" t="s">
        <v>2173</v>
      </c>
      <c r="K1112" s="6" t="s">
        <v>121</v>
      </c>
      <c r="L1112" s="6" t="s">
        <v>1119</v>
      </c>
      <c r="M1112" s="9"/>
      <c r="N1112" s="12">
        <f>F1112*D1112</f>
        <v>0</v>
      </c>
      <c r="O1112" s="1"/>
    </row>
    <row r="1113" spans="1:15" x14ac:dyDescent="0.25">
      <c r="A1113" s="6" t="s">
        <v>1672</v>
      </c>
      <c r="B1113" s="7" t="s">
        <v>1673</v>
      </c>
      <c r="C1113" s="7" t="s">
        <v>1240</v>
      </c>
      <c r="D1113" s="8">
        <v>187</v>
      </c>
      <c r="E1113" s="12">
        <f>D1113*(1-$E$2)</f>
        <v>168.3</v>
      </c>
      <c r="F1113" s="6"/>
      <c r="G1113" s="12">
        <f>E1113*F1113</f>
        <v>0</v>
      </c>
      <c r="H1113" s="6"/>
      <c r="I1113" s="7" t="s">
        <v>28</v>
      </c>
      <c r="J1113" s="7" t="s">
        <v>1237</v>
      </c>
      <c r="K1113" s="6" t="s">
        <v>51</v>
      </c>
      <c r="L1113" s="6" t="s">
        <v>10</v>
      </c>
      <c r="M1113" s="9">
        <v>2.5190000000000001</v>
      </c>
      <c r="N1113" s="12">
        <f>F1113*D1113</f>
        <v>0</v>
      </c>
      <c r="O1113" s="1"/>
    </row>
    <row r="1114" spans="1:15" x14ac:dyDescent="0.25">
      <c r="A1114" s="6" t="s">
        <v>2045</v>
      </c>
      <c r="B1114" s="7" t="s">
        <v>2046</v>
      </c>
      <c r="C1114" s="7" t="s">
        <v>1240</v>
      </c>
      <c r="D1114" s="8">
        <v>227</v>
      </c>
      <c r="E1114" s="12">
        <f>D1114*(1-$E$2)</f>
        <v>204.3</v>
      </c>
      <c r="F1114" s="6"/>
      <c r="G1114" s="12">
        <f>E1114*F1114</f>
        <v>0</v>
      </c>
      <c r="H1114" s="6"/>
      <c r="I1114" s="7" t="s">
        <v>28</v>
      </c>
      <c r="J1114" s="7" t="s">
        <v>1237</v>
      </c>
      <c r="K1114" s="6" t="s">
        <v>51</v>
      </c>
      <c r="L1114" s="6" t="s">
        <v>10</v>
      </c>
      <c r="M1114" s="9">
        <v>3.6669999999999998</v>
      </c>
      <c r="N1114" s="12">
        <f>F1114*D1114</f>
        <v>0</v>
      </c>
      <c r="O1114" s="1"/>
    </row>
    <row r="1115" spans="1:15" x14ac:dyDescent="0.25">
      <c r="A1115" s="6" t="s">
        <v>1733</v>
      </c>
      <c r="B1115" s="7" t="s">
        <v>1734</v>
      </c>
      <c r="C1115" s="7" t="s">
        <v>1240</v>
      </c>
      <c r="D1115" s="8">
        <v>268</v>
      </c>
      <c r="E1115" s="12">
        <f>D1115*(1-$E$2)</f>
        <v>241.20000000000002</v>
      </c>
      <c r="F1115" s="6"/>
      <c r="G1115" s="12">
        <f>E1115*F1115</f>
        <v>0</v>
      </c>
      <c r="H1115" s="6"/>
      <c r="I1115" s="7" t="s">
        <v>28</v>
      </c>
      <c r="J1115" s="7" t="s">
        <v>1237</v>
      </c>
      <c r="K1115" s="6" t="s">
        <v>51</v>
      </c>
      <c r="L1115" s="6" t="s">
        <v>10</v>
      </c>
      <c r="M1115" s="9">
        <v>3.8940000000000001</v>
      </c>
      <c r="N1115" s="12">
        <f>F1115*D1115</f>
        <v>0</v>
      </c>
      <c r="O1115" s="1"/>
    </row>
    <row r="1116" spans="1:15" x14ac:dyDescent="0.25">
      <c r="A1116" s="6" t="s">
        <v>1663</v>
      </c>
      <c r="B1116" s="7" t="s">
        <v>1664</v>
      </c>
      <c r="C1116" s="7" t="s">
        <v>1240</v>
      </c>
      <c r="D1116" s="8">
        <v>437</v>
      </c>
      <c r="E1116" s="12">
        <f>D1116*(1-$E$2)</f>
        <v>393.3</v>
      </c>
      <c r="F1116" s="6"/>
      <c r="G1116" s="12">
        <f>E1116*F1116</f>
        <v>0</v>
      </c>
      <c r="H1116" s="6"/>
      <c r="I1116" s="7" t="s">
        <v>28</v>
      </c>
      <c r="J1116" s="7" t="s">
        <v>1237</v>
      </c>
      <c r="K1116" s="6" t="s">
        <v>51</v>
      </c>
      <c r="L1116" s="6" t="s">
        <v>10</v>
      </c>
      <c r="M1116" s="9">
        <v>7.2039999999999997</v>
      </c>
      <c r="N1116" s="12">
        <f>F1116*D1116</f>
        <v>0</v>
      </c>
      <c r="O1116" s="1"/>
    </row>
    <row r="1117" spans="1:15" x14ac:dyDescent="0.25">
      <c r="A1117" s="6" t="s">
        <v>1238</v>
      </c>
      <c r="B1117" s="7" t="s">
        <v>1239</v>
      </c>
      <c r="C1117" s="7" t="s">
        <v>1240</v>
      </c>
      <c r="D1117" s="8">
        <v>510</v>
      </c>
      <c r="E1117" s="12">
        <f>D1117*(1-$E$2)</f>
        <v>459</v>
      </c>
      <c r="F1117" s="6"/>
      <c r="G1117" s="12">
        <f>E1117*F1117</f>
        <v>0</v>
      </c>
      <c r="H1117" s="6"/>
      <c r="I1117" s="7" t="s">
        <v>28</v>
      </c>
      <c r="J1117" s="7" t="s">
        <v>1237</v>
      </c>
      <c r="K1117" s="6" t="s">
        <v>51</v>
      </c>
      <c r="L1117" s="6" t="s">
        <v>10</v>
      </c>
      <c r="M1117" s="9">
        <v>8.4497999999999998</v>
      </c>
      <c r="N1117" s="12">
        <f>F1117*D1117</f>
        <v>0</v>
      </c>
      <c r="O1117" s="1"/>
    </row>
    <row r="1118" spans="1:15" x14ac:dyDescent="0.25">
      <c r="A1118" s="6" t="s">
        <v>1690</v>
      </c>
      <c r="B1118" s="7" t="s">
        <v>1691</v>
      </c>
      <c r="C1118" s="7" t="s">
        <v>1692</v>
      </c>
      <c r="D1118" s="8">
        <v>254</v>
      </c>
      <c r="E1118" s="12">
        <f>D1118*(1-$E$2)</f>
        <v>228.6</v>
      </c>
      <c r="F1118" s="6"/>
      <c r="G1118" s="12">
        <f>E1118*F1118</f>
        <v>0</v>
      </c>
      <c r="H1118" s="6"/>
      <c r="I1118" s="7" t="s">
        <v>28</v>
      </c>
      <c r="J1118" s="7" t="s">
        <v>1689</v>
      </c>
      <c r="K1118" s="6" t="s">
        <v>51</v>
      </c>
      <c r="L1118" s="6" t="s">
        <v>10</v>
      </c>
      <c r="M1118" s="9">
        <v>3.28</v>
      </c>
      <c r="N1118" s="12">
        <f>F1118*D1118</f>
        <v>0</v>
      </c>
      <c r="O1118" s="1"/>
    </row>
    <row r="1119" spans="1:15" x14ac:dyDescent="0.25">
      <c r="A1119" s="6" t="s">
        <v>1871</v>
      </c>
      <c r="B1119" s="7" t="s">
        <v>1872</v>
      </c>
      <c r="C1119" s="7" t="s">
        <v>1692</v>
      </c>
      <c r="D1119" s="8">
        <v>294</v>
      </c>
      <c r="E1119" s="12">
        <f>D1119*(1-$E$2)</f>
        <v>264.60000000000002</v>
      </c>
      <c r="F1119" s="6"/>
      <c r="G1119" s="12">
        <f>E1119*F1119</f>
        <v>0</v>
      </c>
      <c r="H1119" s="6"/>
      <c r="I1119" s="7" t="s">
        <v>28</v>
      </c>
      <c r="J1119" s="7" t="s">
        <v>1689</v>
      </c>
      <c r="K1119" s="6" t="s">
        <v>51</v>
      </c>
      <c r="L1119" s="6" t="s">
        <v>1119</v>
      </c>
      <c r="M1119" s="9">
        <v>3.9830000000000001</v>
      </c>
      <c r="N1119" s="12">
        <f>F1119*D1119</f>
        <v>0</v>
      </c>
      <c r="O1119" s="1"/>
    </row>
    <row r="1120" spans="1:15" x14ac:dyDescent="0.25">
      <c r="A1120" s="6" t="s">
        <v>1763</v>
      </c>
      <c r="B1120" s="7" t="s">
        <v>1764</v>
      </c>
      <c r="C1120" s="7" t="s">
        <v>1692</v>
      </c>
      <c r="D1120" s="8">
        <v>396</v>
      </c>
      <c r="E1120" s="12">
        <f>D1120*(1-$E$2)</f>
        <v>356.40000000000003</v>
      </c>
      <c r="F1120" s="6"/>
      <c r="G1120" s="12">
        <f>E1120*F1120</f>
        <v>0</v>
      </c>
      <c r="H1120" s="6"/>
      <c r="I1120" s="7" t="s">
        <v>28</v>
      </c>
      <c r="J1120" s="7" t="s">
        <v>1689</v>
      </c>
      <c r="K1120" s="6" t="s">
        <v>51</v>
      </c>
      <c r="L1120" s="6" t="s">
        <v>10</v>
      </c>
      <c r="M1120" s="9">
        <v>4.6719999999999997</v>
      </c>
      <c r="N1120" s="12">
        <f>F1120*D1120</f>
        <v>0</v>
      </c>
      <c r="O1120" s="1"/>
    </row>
    <row r="1121" spans="1:15" x14ac:dyDescent="0.25">
      <c r="A1121" s="6" t="s">
        <v>1703</v>
      </c>
      <c r="B1121" s="7" t="s">
        <v>1704</v>
      </c>
      <c r="C1121" s="7" t="s">
        <v>1692</v>
      </c>
      <c r="D1121" s="8">
        <v>644</v>
      </c>
      <c r="E1121" s="12">
        <f>D1121*(1-$E$2)</f>
        <v>579.6</v>
      </c>
      <c r="F1121" s="6"/>
      <c r="G1121" s="12">
        <f>E1121*F1121</f>
        <v>0</v>
      </c>
      <c r="H1121" s="6"/>
      <c r="I1121" s="7" t="s">
        <v>28</v>
      </c>
      <c r="J1121" s="7" t="s">
        <v>1689</v>
      </c>
      <c r="K1121" s="6" t="s">
        <v>51</v>
      </c>
      <c r="L1121" s="6" t="s">
        <v>1119</v>
      </c>
      <c r="M1121" s="9"/>
      <c r="N1121" s="12">
        <f>F1121*D1121</f>
        <v>0</v>
      </c>
      <c r="O1121" s="1"/>
    </row>
    <row r="1122" spans="1:15" x14ac:dyDescent="0.25">
      <c r="A1122" s="6" t="s">
        <v>1717</v>
      </c>
      <c r="B1122" s="7" t="s">
        <v>1718</v>
      </c>
      <c r="C1122" s="7" t="s">
        <v>1692</v>
      </c>
      <c r="D1122" s="8">
        <v>737</v>
      </c>
      <c r="E1122" s="12">
        <f>D1122*(1-$E$2)</f>
        <v>663.30000000000007</v>
      </c>
      <c r="F1122" s="6"/>
      <c r="G1122" s="12">
        <f>E1122*F1122</f>
        <v>0</v>
      </c>
      <c r="H1122" s="6"/>
      <c r="I1122" s="7" t="s">
        <v>28</v>
      </c>
      <c r="J1122" s="7" t="s">
        <v>1689</v>
      </c>
      <c r="K1122" s="6" t="s">
        <v>51</v>
      </c>
      <c r="L1122" s="6" t="s">
        <v>10</v>
      </c>
      <c r="M1122" s="9">
        <v>9.0510000000000002</v>
      </c>
      <c r="N1122" s="12">
        <f>F1122*D1122</f>
        <v>0</v>
      </c>
      <c r="O1122" s="1"/>
    </row>
    <row r="1123" spans="1:15" x14ac:dyDescent="0.25">
      <c r="A1123" s="6" t="s">
        <v>2810</v>
      </c>
      <c r="B1123" s="7" t="s">
        <v>2812</v>
      </c>
      <c r="C1123" s="7" t="s">
        <v>54</v>
      </c>
      <c r="D1123" s="8">
        <v>284</v>
      </c>
      <c r="E1123" s="12">
        <f>D1123*(1-$E$2)</f>
        <v>255.6</v>
      </c>
      <c r="F1123" s="6"/>
      <c r="G1123" s="12">
        <f>E1123*F1123</f>
        <v>0</v>
      </c>
      <c r="H1123" s="6" t="s">
        <v>2811</v>
      </c>
      <c r="I1123" s="7" t="s">
        <v>28</v>
      </c>
      <c r="J1123" s="7" t="s">
        <v>2565</v>
      </c>
      <c r="K1123" s="6" t="s">
        <v>51</v>
      </c>
      <c r="L1123" s="6" t="s">
        <v>10</v>
      </c>
      <c r="M1123" s="9">
        <v>2.1269999999999998</v>
      </c>
      <c r="N1123" s="12">
        <f>F1123*D1123</f>
        <v>0</v>
      </c>
      <c r="O1123" s="1"/>
    </row>
    <row r="1124" spans="1:15" x14ac:dyDescent="0.25">
      <c r="A1124" s="6" t="s">
        <v>2566</v>
      </c>
      <c r="B1124" s="7" t="s">
        <v>2568</v>
      </c>
      <c r="C1124" s="7" t="s">
        <v>54</v>
      </c>
      <c r="D1124" s="8">
        <v>198</v>
      </c>
      <c r="E1124" s="12">
        <f>D1124*(1-$E$2)</f>
        <v>178.20000000000002</v>
      </c>
      <c r="F1124" s="6"/>
      <c r="G1124" s="12">
        <f>E1124*F1124</f>
        <v>0</v>
      </c>
      <c r="H1124" s="6" t="s">
        <v>2567</v>
      </c>
      <c r="I1124" s="7" t="s">
        <v>28</v>
      </c>
      <c r="J1124" s="7" t="s">
        <v>2565</v>
      </c>
      <c r="K1124" s="6" t="s">
        <v>51</v>
      </c>
      <c r="L1124" s="6" t="s">
        <v>10</v>
      </c>
      <c r="M1124" s="9">
        <v>2.1909999999999998</v>
      </c>
      <c r="N1124" s="12">
        <f>F1124*D1124</f>
        <v>0</v>
      </c>
      <c r="O1124" s="1"/>
    </row>
    <row r="1125" spans="1:15" x14ac:dyDescent="0.25">
      <c r="A1125" s="6" t="s">
        <v>2607</v>
      </c>
      <c r="B1125" s="7" t="s">
        <v>2609</v>
      </c>
      <c r="C1125" s="7" t="s">
        <v>54</v>
      </c>
      <c r="D1125" s="8">
        <v>217</v>
      </c>
      <c r="E1125" s="12">
        <f>D1125*(1-$E$2)</f>
        <v>195.3</v>
      </c>
      <c r="F1125" s="6"/>
      <c r="G1125" s="12">
        <f>E1125*F1125</f>
        <v>0</v>
      </c>
      <c r="H1125" s="6" t="s">
        <v>2608</v>
      </c>
      <c r="I1125" s="7" t="s">
        <v>28</v>
      </c>
      <c r="J1125" s="7" t="s">
        <v>2565</v>
      </c>
      <c r="K1125" s="6" t="s">
        <v>51</v>
      </c>
      <c r="L1125" s="6" t="s">
        <v>10</v>
      </c>
      <c r="M1125" s="9">
        <v>2.3050000000000002</v>
      </c>
      <c r="N1125" s="12">
        <f>F1125*D1125</f>
        <v>0</v>
      </c>
      <c r="O1125" s="1"/>
    </row>
    <row r="1126" spans="1:15" x14ac:dyDescent="0.25">
      <c r="A1126" s="6" t="s">
        <v>2664</v>
      </c>
      <c r="B1126" s="7" t="s">
        <v>2666</v>
      </c>
      <c r="C1126" s="7" t="s">
        <v>54</v>
      </c>
      <c r="D1126" s="8">
        <v>208</v>
      </c>
      <c r="E1126" s="12">
        <f>D1126*(1-$E$2)</f>
        <v>187.20000000000002</v>
      </c>
      <c r="F1126" s="6"/>
      <c r="G1126" s="12">
        <f>E1126*F1126</f>
        <v>0</v>
      </c>
      <c r="H1126" s="6" t="s">
        <v>2665</v>
      </c>
      <c r="I1126" s="7" t="s">
        <v>28</v>
      </c>
      <c r="J1126" s="7" t="s">
        <v>2565</v>
      </c>
      <c r="K1126" s="6" t="s">
        <v>51</v>
      </c>
      <c r="L1126" s="6" t="s">
        <v>10</v>
      </c>
      <c r="M1126" s="9">
        <v>3.048</v>
      </c>
      <c r="N1126" s="12">
        <f>F1126*D1126</f>
        <v>0</v>
      </c>
      <c r="O1126" s="1"/>
    </row>
    <row r="1127" spans="1:15" x14ac:dyDescent="0.25">
      <c r="A1127" s="6" t="s">
        <v>5097</v>
      </c>
      <c r="B1127" s="7" t="s">
        <v>5099</v>
      </c>
      <c r="C1127" s="7" t="s">
        <v>54</v>
      </c>
      <c r="D1127" s="8">
        <v>341.65</v>
      </c>
      <c r="E1127" s="12">
        <f>D1127*(1-$E$2)</f>
        <v>307.48500000000001</v>
      </c>
      <c r="F1127" s="6"/>
      <c r="G1127" s="12">
        <f>E1127*F1127</f>
        <v>0</v>
      </c>
      <c r="H1127" s="6" t="s">
        <v>5098</v>
      </c>
      <c r="I1127" s="7" t="s">
        <v>28</v>
      </c>
      <c r="J1127" s="7" t="s">
        <v>2565</v>
      </c>
      <c r="K1127" s="6" t="s">
        <v>51</v>
      </c>
      <c r="L1127" s="6" t="s">
        <v>10</v>
      </c>
      <c r="M1127" s="9">
        <v>2.5451999999999999</v>
      </c>
      <c r="N1127" s="12">
        <f>F1127*D1127</f>
        <v>0</v>
      </c>
      <c r="O1127" s="1"/>
    </row>
    <row r="1128" spans="1:15" x14ac:dyDescent="0.25">
      <c r="A1128" s="6" t="s">
        <v>5132</v>
      </c>
      <c r="B1128" s="7" t="s">
        <v>5134</v>
      </c>
      <c r="C1128" s="7" t="s">
        <v>54</v>
      </c>
      <c r="D1128" s="8">
        <v>558.28</v>
      </c>
      <c r="E1128" s="12">
        <f>D1128*(1-$E$2)</f>
        <v>502.452</v>
      </c>
      <c r="F1128" s="6"/>
      <c r="G1128" s="12">
        <f>E1128*F1128</f>
        <v>0</v>
      </c>
      <c r="H1128" s="6" t="s">
        <v>5133</v>
      </c>
      <c r="I1128" s="7" t="s">
        <v>28</v>
      </c>
      <c r="J1128" s="7" t="s">
        <v>2565</v>
      </c>
      <c r="K1128" s="6" t="s">
        <v>51</v>
      </c>
      <c r="L1128" s="6" t="s">
        <v>10</v>
      </c>
      <c r="M1128" s="9">
        <v>3.47</v>
      </c>
      <c r="N1128" s="12">
        <f>F1128*D1128</f>
        <v>0</v>
      </c>
      <c r="O1128" s="1"/>
    </row>
    <row r="1129" spans="1:15" x14ac:dyDescent="0.25">
      <c r="A1129" s="6" t="s">
        <v>2743</v>
      </c>
      <c r="B1129" s="7" t="s">
        <v>2745</v>
      </c>
      <c r="C1129" s="7" t="s">
        <v>54</v>
      </c>
      <c r="D1129" s="8">
        <v>283</v>
      </c>
      <c r="E1129" s="12">
        <f>D1129*(1-$E$2)</f>
        <v>254.70000000000002</v>
      </c>
      <c r="F1129" s="6"/>
      <c r="G1129" s="12">
        <f>E1129*F1129</f>
        <v>0</v>
      </c>
      <c r="H1129" s="6" t="s">
        <v>2744</v>
      </c>
      <c r="I1129" s="7" t="s">
        <v>28</v>
      </c>
      <c r="J1129" s="7" t="s">
        <v>2565</v>
      </c>
      <c r="K1129" s="6" t="s">
        <v>51</v>
      </c>
      <c r="L1129" s="6" t="s">
        <v>10</v>
      </c>
      <c r="M1129" s="9">
        <v>2.2999999999999998</v>
      </c>
      <c r="N1129" s="12">
        <f>F1129*D1129</f>
        <v>0</v>
      </c>
      <c r="O1129" s="1"/>
    </row>
    <row r="1130" spans="1:15" x14ac:dyDescent="0.25">
      <c r="A1130" s="6" t="s">
        <v>2690</v>
      </c>
      <c r="B1130" s="7" t="s">
        <v>2692</v>
      </c>
      <c r="C1130" s="7" t="s">
        <v>54</v>
      </c>
      <c r="D1130" s="8">
        <v>300</v>
      </c>
      <c r="E1130" s="12">
        <f>D1130*(1-$E$2)</f>
        <v>270</v>
      </c>
      <c r="F1130" s="6"/>
      <c r="G1130" s="12">
        <f>E1130*F1130</f>
        <v>0</v>
      </c>
      <c r="H1130" s="6" t="s">
        <v>2691</v>
      </c>
      <c r="I1130" s="7" t="s">
        <v>28</v>
      </c>
      <c r="J1130" s="7" t="s">
        <v>2565</v>
      </c>
      <c r="K1130" s="6" t="s">
        <v>51</v>
      </c>
      <c r="L1130" s="6" t="s">
        <v>10</v>
      </c>
      <c r="M1130" s="9">
        <v>2.7</v>
      </c>
      <c r="N1130" s="12">
        <f>F1130*D1130</f>
        <v>0</v>
      </c>
      <c r="O1130" s="1"/>
    </row>
    <row r="1131" spans="1:15" x14ac:dyDescent="0.25">
      <c r="A1131" s="6" t="s">
        <v>3397</v>
      </c>
      <c r="B1131" s="7" t="s">
        <v>3399</v>
      </c>
      <c r="C1131" s="7" t="s">
        <v>54</v>
      </c>
      <c r="D1131" s="8">
        <v>302</v>
      </c>
      <c r="E1131" s="12">
        <f>D1131*(1-$E$2)</f>
        <v>271.8</v>
      </c>
      <c r="F1131" s="6"/>
      <c r="G1131" s="12">
        <f>E1131*F1131</f>
        <v>0</v>
      </c>
      <c r="H1131" s="6" t="s">
        <v>3398</v>
      </c>
      <c r="I1131" s="7" t="s">
        <v>28</v>
      </c>
      <c r="J1131" s="7" t="s">
        <v>2565</v>
      </c>
      <c r="K1131" s="6" t="s">
        <v>51</v>
      </c>
      <c r="L1131" s="6" t="s">
        <v>10</v>
      </c>
      <c r="M1131" s="9">
        <v>2.5339999999999998</v>
      </c>
      <c r="N1131" s="12">
        <f>F1131*D1131</f>
        <v>0</v>
      </c>
      <c r="O1131" s="1"/>
    </row>
    <row r="1132" spans="1:15" x14ac:dyDescent="0.25">
      <c r="A1132" s="6" t="s">
        <v>2107</v>
      </c>
      <c r="B1132" s="7" t="s">
        <v>2108</v>
      </c>
      <c r="C1132" s="7" t="s">
        <v>1377</v>
      </c>
      <c r="D1132" s="8">
        <v>309</v>
      </c>
      <c r="E1132" s="12">
        <f>D1132*(1-$E$2)</f>
        <v>278.10000000000002</v>
      </c>
      <c r="F1132" s="6"/>
      <c r="G1132" s="12">
        <f>E1132*F1132</f>
        <v>0</v>
      </c>
      <c r="H1132" s="6"/>
      <c r="I1132" s="7" t="s">
        <v>28</v>
      </c>
      <c r="J1132" s="7" t="s">
        <v>1374</v>
      </c>
      <c r="K1132" s="6" t="s">
        <v>51</v>
      </c>
      <c r="L1132" s="6" t="s">
        <v>1119</v>
      </c>
      <c r="M1132" s="9">
        <v>21.821999999999999</v>
      </c>
      <c r="N1132" s="12">
        <f>F1132*D1132</f>
        <v>0</v>
      </c>
      <c r="O1132" s="1"/>
    </row>
    <row r="1133" spans="1:15" x14ac:dyDescent="0.25">
      <c r="A1133" s="6" t="s">
        <v>2055</v>
      </c>
      <c r="B1133" s="7" t="s">
        <v>2056</v>
      </c>
      <c r="C1133" s="7" t="s">
        <v>1377</v>
      </c>
      <c r="D1133" s="8">
        <v>400</v>
      </c>
      <c r="E1133" s="12">
        <f>D1133*(1-$E$2)</f>
        <v>360</v>
      </c>
      <c r="F1133" s="6"/>
      <c r="G1133" s="12">
        <f>E1133*F1133</f>
        <v>0</v>
      </c>
      <c r="H1133" s="6"/>
      <c r="I1133" s="7" t="s">
        <v>28</v>
      </c>
      <c r="J1133" s="7" t="s">
        <v>1374</v>
      </c>
      <c r="K1133" s="6" t="s">
        <v>51</v>
      </c>
      <c r="L1133" s="6" t="s">
        <v>1119</v>
      </c>
      <c r="M1133" s="9">
        <v>21.463999999999999</v>
      </c>
      <c r="N1133" s="12">
        <f>F1133*D1133</f>
        <v>0</v>
      </c>
      <c r="O1133" s="1"/>
    </row>
    <row r="1134" spans="1:15" x14ac:dyDescent="0.25">
      <c r="A1134" s="6" t="s">
        <v>1375</v>
      </c>
      <c r="B1134" s="7" t="s">
        <v>1376</v>
      </c>
      <c r="C1134" s="7" t="s">
        <v>1377</v>
      </c>
      <c r="D1134" s="8">
        <v>290</v>
      </c>
      <c r="E1134" s="12">
        <f>D1134*(1-$E$2)</f>
        <v>261</v>
      </c>
      <c r="F1134" s="6"/>
      <c r="G1134" s="12">
        <f>E1134*F1134</f>
        <v>0</v>
      </c>
      <c r="H1134" s="6"/>
      <c r="I1134" s="7" t="s">
        <v>28</v>
      </c>
      <c r="J1134" s="7" t="s">
        <v>1374</v>
      </c>
      <c r="K1134" s="6" t="s">
        <v>121</v>
      </c>
      <c r="L1134" s="6" t="s">
        <v>1119</v>
      </c>
      <c r="M1134" s="9">
        <v>3.19</v>
      </c>
      <c r="N1134" s="12">
        <f>F1134*D1134</f>
        <v>0</v>
      </c>
      <c r="O1134" s="1"/>
    </row>
    <row r="1135" spans="1:15" x14ac:dyDescent="0.25">
      <c r="A1135" s="6" t="s">
        <v>2349</v>
      </c>
      <c r="B1135" s="7" t="s">
        <v>2350</v>
      </c>
      <c r="C1135" s="7" t="s">
        <v>1377</v>
      </c>
      <c r="D1135" s="8">
        <v>232</v>
      </c>
      <c r="E1135" s="12">
        <f>D1135*(1-$E$2)</f>
        <v>208.8</v>
      </c>
      <c r="F1135" s="6"/>
      <c r="G1135" s="12">
        <f>E1135*F1135</f>
        <v>0</v>
      </c>
      <c r="H1135" s="6"/>
      <c r="I1135" s="7" t="s">
        <v>28</v>
      </c>
      <c r="J1135" s="7" t="s">
        <v>1374</v>
      </c>
      <c r="K1135" s="6" t="s">
        <v>121</v>
      </c>
      <c r="L1135" s="6" t="s">
        <v>1119</v>
      </c>
      <c r="M1135" s="9">
        <v>2.8210000000000002</v>
      </c>
      <c r="N1135" s="12">
        <f>F1135*D1135</f>
        <v>0</v>
      </c>
      <c r="O1135" s="1"/>
    </row>
    <row r="1136" spans="1:15" x14ac:dyDescent="0.25">
      <c r="A1136" s="6" t="s">
        <v>1965</v>
      </c>
      <c r="B1136" s="7" t="s">
        <v>1966</v>
      </c>
      <c r="C1136" s="7" t="s">
        <v>1377</v>
      </c>
      <c r="D1136" s="8">
        <v>363</v>
      </c>
      <c r="E1136" s="12">
        <f>D1136*(1-$E$2)</f>
        <v>326.7</v>
      </c>
      <c r="F1136" s="6"/>
      <c r="G1136" s="12">
        <f>E1136*F1136</f>
        <v>0</v>
      </c>
      <c r="H1136" s="6"/>
      <c r="I1136" s="7" t="s">
        <v>28</v>
      </c>
      <c r="J1136" s="7" t="s">
        <v>1374</v>
      </c>
      <c r="K1136" s="6" t="s">
        <v>51</v>
      </c>
      <c r="L1136" s="6" t="s">
        <v>1119</v>
      </c>
      <c r="M1136" s="9"/>
      <c r="N1136" s="12">
        <f>F1136*D1136</f>
        <v>0</v>
      </c>
      <c r="O1136" s="1"/>
    </row>
    <row r="1137" spans="1:15" x14ac:dyDescent="0.25">
      <c r="A1137" s="6" t="s">
        <v>2507</v>
      </c>
      <c r="B1137" s="7" t="s">
        <v>2508</v>
      </c>
      <c r="C1137" s="7" t="s">
        <v>1377</v>
      </c>
      <c r="D1137" s="8">
        <v>404</v>
      </c>
      <c r="E1137" s="12">
        <f>D1137*(1-$E$2)</f>
        <v>363.6</v>
      </c>
      <c r="F1137" s="6"/>
      <c r="G1137" s="12">
        <f>E1137*F1137</f>
        <v>0</v>
      </c>
      <c r="H1137" s="6"/>
      <c r="I1137" s="7" t="s">
        <v>28</v>
      </c>
      <c r="J1137" s="7" t="s">
        <v>1374</v>
      </c>
      <c r="K1137" s="6" t="s">
        <v>121</v>
      </c>
      <c r="L1137" s="6" t="s">
        <v>10</v>
      </c>
      <c r="M1137" s="9"/>
      <c r="N1137" s="12">
        <f>F1137*D1137</f>
        <v>0</v>
      </c>
      <c r="O1137" s="1"/>
    </row>
    <row r="1138" spans="1:15" x14ac:dyDescent="0.25">
      <c r="A1138" s="6" t="s">
        <v>4806</v>
      </c>
      <c r="B1138" s="7" t="s">
        <v>4807</v>
      </c>
      <c r="C1138" s="7" t="s">
        <v>1377</v>
      </c>
      <c r="D1138" s="8">
        <v>458</v>
      </c>
      <c r="E1138" s="12">
        <f>D1138*(1-$E$2)</f>
        <v>412.2</v>
      </c>
      <c r="F1138" s="6"/>
      <c r="G1138" s="12">
        <f>E1138*F1138</f>
        <v>0</v>
      </c>
      <c r="H1138" s="6"/>
      <c r="I1138" s="7" t="s">
        <v>28</v>
      </c>
      <c r="J1138" s="7" t="s">
        <v>1374</v>
      </c>
      <c r="K1138" s="6" t="s">
        <v>51</v>
      </c>
      <c r="L1138" s="6" t="s">
        <v>10</v>
      </c>
      <c r="M1138" s="9"/>
      <c r="N1138" s="12">
        <f>F1138*D1138</f>
        <v>0</v>
      </c>
      <c r="O1138" s="1"/>
    </row>
    <row r="1139" spans="1:15" x14ac:dyDescent="0.25">
      <c r="A1139" s="6" t="s">
        <v>2520</v>
      </c>
      <c r="B1139" s="7" t="s">
        <v>2521</v>
      </c>
      <c r="C1139" s="7" t="s">
        <v>1377</v>
      </c>
      <c r="D1139" s="8">
        <v>296</v>
      </c>
      <c r="E1139" s="12">
        <f>D1139*(1-$E$2)</f>
        <v>266.40000000000003</v>
      </c>
      <c r="F1139" s="6"/>
      <c r="G1139" s="12">
        <f>E1139*F1139</f>
        <v>0</v>
      </c>
      <c r="H1139" s="6"/>
      <c r="I1139" s="7" t="s">
        <v>28</v>
      </c>
      <c r="J1139" s="7" t="s">
        <v>1374</v>
      </c>
      <c r="K1139" s="6" t="s">
        <v>121</v>
      </c>
      <c r="L1139" s="6" t="s">
        <v>1119</v>
      </c>
      <c r="M1139" s="9">
        <v>3.863</v>
      </c>
      <c r="N1139" s="12">
        <f>F1139*D1139</f>
        <v>0</v>
      </c>
      <c r="O1139" s="1"/>
    </row>
    <row r="1140" spans="1:15" x14ac:dyDescent="0.25">
      <c r="A1140" s="6" t="s">
        <v>2424</v>
      </c>
      <c r="B1140" s="7" t="s">
        <v>2425</v>
      </c>
      <c r="C1140" s="7" t="s">
        <v>2426</v>
      </c>
      <c r="D1140" s="8">
        <v>15</v>
      </c>
      <c r="E1140" s="12">
        <f>D1140*(1-$E$2)</f>
        <v>13.5</v>
      </c>
      <c r="F1140" s="6"/>
      <c r="G1140" s="12">
        <f>E1140*F1140</f>
        <v>0</v>
      </c>
      <c r="H1140" s="6"/>
      <c r="I1140" s="7" t="s">
        <v>28</v>
      </c>
      <c r="J1140" s="7" t="s">
        <v>2070</v>
      </c>
      <c r="K1140" s="6" t="s">
        <v>121</v>
      </c>
      <c r="L1140" s="6" t="s">
        <v>1119</v>
      </c>
      <c r="M1140" s="9">
        <v>0.09</v>
      </c>
      <c r="N1140" s="12">
        <f>F1140*D1140</f>
        <v>0</v>
      </c>
      <c r="O1140" s="1"/>
    </row>
    <row r="1141" spans="1:15" x14ac:dyDescent="0.25">
      <c r="A1141" s="6" t="s">
        <v>2032</v>
      </c>
      <c r="B1141" s="7" t="s">
        <v>2033</v>
      </c>
      <c r="C1141" s="7" t="s">
        <v>2034</v>
      </c>
      <c r="D1141" s="8">
        <v>29.2</v>
      </c>
      <c r="E1141" s="12">
        <f>D1141*(1-$E$2)</f>
        <v>26.28</v>
      </c>
      <c r="F1141" s="6"/>
      <c r="G1141" s="12">
        <f>E1141*F1141</f>
        <v>0</v>
      </c>
      <c r="H1141" s="6"/>
      <c r="I1141" s="7" t="s">
        <v>28</v>
      </c>
      <c r="J1141" s="7" t="s">
        <v>2030</v>
      </c>
      <c r="K1141" s="6" t="s">
        <v>2031</v>
      </c>
      <c r="L1141" s="6" t="s">
        <v>10</v>
      </c>
      <c r="M1141" s="9">
        <v>0.18759999999999999</v>
      </c>
      <c r="N1141" s="12">
        <f>F1141*D1141</f>
        <v>0</v>
      </c>
      <c r="O1141" s="1"/>
    </row>
    <row r="1142" spans="1:15" x14ac:dyDescent="0.25">
      <c r="A1142" s="6" t="s">
        <v>4398</v>
      </c>
      <c r="B1142" s="7" t="s">
        <v>4399</v>
      </c>
      <c r="C1142" s="7" t="s">
        <v>4400</v>
      </c>
      <c r="D1142" s="8">
        <v>1.4</v>
      </c>
      <c r="E1142" s="12">
        <f>D1142*(1-$E$2)</f>
        <v>1.26</v>
      </c>
      <c r="F1142" s="6"/>
      <c r="G1142" s="12">
        <f>E1142*F1142</f>
        <v>0</v>
      </c>
      <c r="H1142" s="6"/>
      <c r="I1142" s="7" t="s">
        <v>28</v>
      </c>
      <c r="J1142" s="7" t="s">
        <v>4306</v>
      </c>
      <c r="K1142" s="6" t="s">
        <v>9</v>
      </c>
      <c r="L1142" s="6" t="s">
        <v>10</v>
      </c>
      <c r="M1142" s="9">
        <v>0.01</v>
      </c>
      <c r="N1142" s="12">
        <f>F1142*D1142</f>
        <v>0</v>
      </c>
      <c r="O1142" s="1"/>
    </row>
    <row r="1143" spans="1:15" x14ac:dyDescent="0.25">
      <c r="A1143" s="6" t="s">
        <v>3612</v>
      </c>
      <c r="B1143" s="7" t="s">
        <v>3613</v>
      </c>
      <c r="C1143" s="7" t="s">
        <v>2701</v>
      </c>
      <c r="D1143" s="8">
        <v>42.26</v>
      </c>
      <c r="E1143" s="12">
        <f>D1143*(1-$E$2)</f>
        <v>38.033999999999999</v>
      </c>
      <c r="F1143" s="6"/>
      <c r="G1143" s="12">
        <f>E1143*F1143</f>
        <v>0</v>
      </c>
      <c r="H1143" s="6"/>
      <c r="I1143" s="7" t="s">
        <v>28</v>
      </c>
      <c r="J1143" s="7" t="s">
        <v>2037</v>
      </c>
      <c r="K1143" s="6" t="s">
        <v>1552</v>
      </c>
      <c r="L1143" s="6" t="s">
        <v>1119</v>
      </c>
      <c r="M1143" s="9">
        <v>0.59</v>
      </c>
      <c r="N1143" s="12">
        <f>F1143*D1143</f>
        <v>0</v>
      </c>
      <c r="O1143" s="1"/>
    </row>
    <row r="1144" spans="1:15" x14ac:dyDescent="0.25">
      <c r="A1144" s="6" t="s">
        <v>3645</v>
      </c>
      <c r="B1144" s="7" t="s">
        <v>3646</v>
      </c>
      <c r="C1144" s="7" t="s">
        <v>2701</v>
      </c>
      <c r="D1144" s="8">
        <v>46.29</v>
      </c>
      <c r="E1144" s="12">
        <f>D1144*(1-$E$2)</f>
        <v>41.661000000000001</v>
      </c>
      <c r="F1144" s="6"/>
      <c r="G1144" s="12">
        <f>E1144*F1144</f>
        <v>0</v>
      </c>
      <c r="H1144" s="6"/>
      <c r="I1144" s="7" t="s">
        <v>28</v>
      </c>
      <c r="J1144" s="7" t="s">
        <v>2037</v>
      </c>
      <c r="K1144" s="6" t="s">
        <v>1552</v>
      </c>
      <c r="L1144" s="6" t="s">
        <v>1119</v>
      </c>
      <c r="M1144" s="9">
        <v>0.78</v>
      </c>
      <c r="N1144" s="12">
        <f>F1144*D1144</f>
        <v>0</v>
      </c>
      <c r="O1144" s="1"/>
    </row>
    <row r="1145" spans="1:15" x14ac:dyDescent="0.25">
      <c r="A1145" s="6" t="s">
        <v>3508</v>
      </c>
      <c r="B1145" s="7" t="s">
        <v>3509</v>
      </c>
      <c r="C1145" s="7" t="s">
        <v>3510</v>
      </c>
      <c r="D1145" s="8">
        <v>59.6</v>
      </c>
      <c r="E1145" s="12">
        <f>D1145*(1-$E$2)</f>
        <v>53.64</v>
      </c>
      <c r="F1145" s="6"/>
      <c r="G1145" s="12">
        <f>E1145*F1145</f>
        <v>0</v>
      </c>
      <c r="H1145" s="6"/>
      <c r="I1145" s="7" t="s">
        <v>28</v>
      </c>
      <c r="J1145" s="7" t="s">
        <v>2070</v>
      </c>
      <c r="K1145" s="6" t="s">
        <v>1233</v>
      </c>
      <c r="L1145" s="6" t="s">
        <v>1119</v>
      </c>
      <c r="M1145" s="9">
        <v>48.28</v>
      </c>
      <c r="N1145" s="12">
        <f>F1145*D1145</f>
        <v>0</v>
      </c>
      <c r="O1145" s="1"/>
    </row>
    <row r="1146" spans="1:15" x14ac:dyDescent="0.25">
      <c r="A1146" s="6" t="s">
        <v>4798</v>
      </c>
      <c r="B1146" s="7" t="s">
        <v>4799</v>
      </c>
      <c r="C1146" s="7" t="s">
        <v>2701</v>
      </c>
      <c r="D1146" s="8">
        <v>23.5</v>
      </c>
      <c r="E1146" s="12">
        <f>D1146*(1-$E$2)</f>
        <v>21.150000000000002</v>
      </c>
      <c r="F1146" s="6"/>
      <c r="G1146" s="12">
        <f>E1146*F1146</f>
        <v>0</v>
      </c>
      <c r="H1146" s="6"/>
      <c r="I1146" s="7" t="s">
        <v>28</v>
      </c>
      <c r="J1146" s="7" t="s">
        <v>2037</v>
      </c>
      <c r="K1146" s="6" t="s">
        <v>1552</v>
      </c>
      <c r="L1146" s="6" t="s">
        <v>1119</v>
      </c>
      <c r="M1146" s="9">
        <v>0.19700000000000001</v>
      </c>
      <c r="N1146" s="12">
        <f>F1146*D1146</f>
        <v>0</v>
      </c>
      <c r="O1146" s="1"/>
    </row>
    <row r="1147" spans="1:15" x14ac:dyDescent="0.25">
      <c r="A1147" s="6" t="s">
        <v>3821</v>
      </c>
      <c r="B1147" s="7" t="s">
        <v>3822</v>
      </c>
      <c r="C1147" s="7" t="s">
        <v>3823</v>
      </c>
      <c r="D1147" s="8">
        <v>6</v>
      </c>
      <c r="E1147" s="12">
        <f>D1147*(1-$E$2)</f>
        <v>5.4</v>
      </c>
      <c r="F1147" s="6"/>
      <c r="G1147" s="12">
        <f>E1147*F1147</f>
        <v>0</v>
      </c>
      <c r="H1147" s="6"/>
      <c r="I1147" s="7" t="s">
        <v>28</v>
      </c>
      <c r="J1147" s="7" t="s">
        <v>783</v>
      </c>
      <c r="K1147" s="6" t="s">
        <v>1182</v>
      </c>
      <c r="L1147" s="6" t="s">
        <v>10</v>
      </c>
      <c r="M1147" s="9">
        <v>7.3200000000000001E-2</v>
      </c>
      <c r="N1147" s="12">
        <f>F1147*D1147</f>
        <v>0</v>
      </c>
      <c r="O1147" s="1"/>
    </row>
    <row r="1148" spans="1:15" x14ac:dyDescent="0.25">
      <c r="A1148" s="6" t="s">
        <v>5193</v>
      </c>
      <c r="B1148" s="7" t="s">
        <v>5194</v>
      </c>
      <c r="C1148" s="7" t="s">
        <v>3823</v>
      </c>
      <c r="D1148" s="8">
        <v>6.2</v>
      </c>
      <c r="E1148" s="12">
        <f>D1148*(1-$E$2)</f>
        <v>5.58</v>
      </c>
      <c r="F1148" s="6"/>
      <c r="G1148" s="12">
        <f>E1148*F1148</f>
        <v>0</v>
      </c>
      <c r="H1148" s="6"/>
      <c r="I1148" s="7" t="s">
        <v>28</v>
      </c>
      <c r="J1148" s="7" t="s">
        <v>783</v>
      </c>
      <c r="K1148" s="6" t="s">
        <v>1182</v>
      </c>
      <c r="L1148" s="6" t="s">
        <v>10</v>
      </c>
      <c r="M1148" s="9">
        <v>0.85099999999999998</v>
      </c>
      <c r="N1148" s="12">
        <f>F1148*D1148</f>
        <v>0</v>
      </c>
      <c r="O1148" s="1"/>
    </row>
    <row r="1149" spans="1:15" x14ac:dyDescent="0.25">
      <c r="A1149" s="6" t="s">
        <v>3867</v>
      </c>
      <c r="B1149" s="7" t="s">
        <v>3868</v>
      </c>
      <c r="C1149" s="7" t="s">
        <v>3823</v>
      </c>
      <c r="D1149" s="8">
        <v>9.35</v>
      </c>
      <c r="E1149" s="12">
        <f>D1149*(1-$E$2)</f>
        <v>8.4149999999999991</v>
      </c>
      <c r="F1149" s="6"/>
      <c r="G1149" s="12">
        <f>E1149*F1149</f>
        <v>0</v>
      </c>
      <c r="H1149" s="6"/>
      <c r="I1149" s="7" t="s">
        <v>28</v>
      </c>
      <c r="J1149" s="7" t="s">
        <v>783</v>
      </c>
      <c r="K1149" s="6" t="s">
        <v>1182</v>
      </c>
      <c r="L1149" s="6" t="s">
        <v>10</v>
      </c>
      <c r="M1149" s="9">
        <v>0.14000000000000001</v>
      </c>
      <c r="N1149" s="12">
        <f>F1149*D1149</f>
        <v>0</v>
      </c>
      <c r="O1149" s="1"/>
    </row>
    <row r="1150" spans="1:15" x14ac:dyDescent="0.25">
      <c r="A1150" s="6" t="s">
        <v>3966</v>
      </c>
      <c r="B1150" s="7" t="s">
        <v>3967</v>
      </c>
      <c r="C1150" s="7" t="s">
        <v>3823</v>
      </c>
      <c r="D1150" s="8">
        <v>16.100000000000001</v>
      </c>
      <c r="E1150" s="12">
        <f>D1150*(1-$E$2)</f>
        <v>14.490000000000002</v>
      </c>
      <c r="F1150" s="6"/>
      <c r="G1150" s="12">
        <f>E1150*F1150</f>
        <v>0</v>
      </c>
      <c r="H1150" s="6"/>
      <c r="I1150" s="7" t="s">
        <v>28</v>
      </c>
      <c r="J1150" s="7" t="s">
        <v>783</v>
      </c>
      <c r="K1150" s="6" t="s">
        <v>1182</v>
      </c>
      <c r="L1150" s="6" t="s">
        <v>10</v>
      </c>
      <c r="M1150" s="9">
        <v>0.23680000000000001</v>
      </c>
      <c r="N1150" s="12">
        <f>F1150*D1150</f>
        <v>0</v>
      </c>
      <c r="O1150" s="1"/>
    </row>
    <row r="1151" spans="1:15" x14ac:dyDescent="0.25">
      <c r="A1151" s="6" t="s">
        <v>4003</v>
      </c>
      <c r="B1151" s="7" t="s">
        <v>4004</v>
      </c>
      <c r="C1151" s="7" t="s">
        <v>3823</v>
      </c>
      <c r="D1151" s="8">
        <v>19.27</v>
      </c>
      <c r="E1151" s="12">
        <f>D1151*(1-$E$2)</f>
        <v>17.343</v>
      </c>
      <c r="F1151" s="6"/>
      <c r="G1151" s="12">
        <f>E1151*F1151</f>
        <v>0</v>
      </c>
      <c r="H1151" s="6"/>
      <c r="I1151" s="7" t="s">
        <v>28</v>
      </c>
      <c r="J1151" s="7" t="s">
        <v>783</v>
      </c>
      <c r="K1151" s="6" t="s">
        <v>1182</v>
      </c>
      <c r="L1151" s="6" t="s">
        <v>10</v>
      </c>
      <c r="M1151" s="9">
        <v>0.24299999999999999</v>
      </c>
      <c r="N1151" s="12">
        <f>F1151*D1151</f>
        <v>0</v>
      </c>
      <c r="O1151" s="1"/>
    </row>
    <row r="1152" spans="1:15" x14ac:dyDescent="0.25">
      <c r="A1152" s="6" t="s">
        <v>3903</v>
      </c>
      <c r="B1152" s="7" t="s">
        <v>3904</v>
      </c>
      <c r="C1152" s="7" t="s">
        <v>3823</v>
      </c>
      <c r="D1152" s="8">
        <v>20.99</v>
      </c>
      <c r="E1152" s="12">
        <f>D1152*(1-$E$2)</f>
        <v>18.890999999999998</v>
      </c>
      <c r="F1152" s="6"/>
      <c r="G1152" s="12">
        <f>E1152*F1152</f>
        <v>0</v>
      </c>
      <c r="H1152" s="6"/>
      <c r="I1152" s="7" t="s">
        <v>28</v>
      </c>
      <c r="J1152" s="7" t="s">
        <v>783</v>
      </c>
      <c r="K1152" s="6" t="s">
        <v>1182</v>
      </c>
      <c r="L1152" s="6" t="s">
        <v>10</v>
      </c>
      <c r="M1152" s="9">
        <v>0.27429999999999999</v>
      </c>
      <c r="N1152" s="12">
        <f>F1152*D1152</f>
        <v>0</v>
      </c>
      <c r="O1152" s="1"/>
    </row>
    <row r="1153" spans="1:15" x14ac:dyDescent="0.25">
      <c r="A1153" s="6" t="s">
        <v>3952</v>
      </c>
      <c r="B1153" s="7" t="s">
        <v>3953</v>
      </c>
      <c r="C1153" s="7" t="s">
        <v>3823</v>
      </c>
      <c r="D1153" s="8">
        <v>19.940000000000001</v>
      </c>
      <c r="E1153" s="12">
        <f>D1153*(1-$E$2)</f>
        <v>17.946000000000002</v>
      </c>
      <c r="F1153" s="6"/>
      <c r="G1153" s="12">
        <f>E1153*F1153</f>
        <v>0</v>
      </c>
      <c r="H1153" s="6"/>
      <c r="I1153" s="7" t="s">
        <v>28</v>
      </c>
      <c r="J1153" s="7" t="s">
        <v>783</v>
      </c>
      <c r="K1153" s="6" t="s">
        <v>1182</v>
      </c>
      <c r="L1153" s="6" t="s">
        <v>10</v>
      </c>
      <c r="M1153" s="9">
        <v>0.31</v>
      </c>
      <c r="N1153" s="12">
        <f>F1153*D1153</f>
        <v>0</v>
      </c>
      <c r="O1153" s="1"/>
    </row>
    <row r="1154" spans="1:15" x14ac:dyDescent="0.25">
      <c r="A1154" s="6" t="s">
        <v>4140</v>
      </c>
      <c r="B1154" s="7" t="s">
        <v>4141</v>
      </c>
      <c r="C1154" s="7" t="s">
        <v>3823</v>
      </c>
      <c r="D1154" s="8">
        <v>23.29</v>
      </c>
      <c r="E1154" s="12">
        <f>D1154*(1-$E$2)</f>
        <v>20.960999999999999</v>
      </c>
      <c r="F1154" s="6"/>
      <c r="G1154" s="12">
        <f>E1154*F1154</f>
        <v>0</v>
      </c>
      <c r="H1154" s="6"/>
      <c r="I1154" s="7" t="s">
        <v>28</v>
      </c>
      <c r="J1154" s="7" t="s">
        <v>783</v>
      </c>
      <c r="K1154" s="6" t="s">
        <v>1182</v>
      </c>
      <c r="L1154" s="6" t="s">
        <v>10</v>
      </c>
      <c r="M1154" s="9">
        <v>0.30099999999999999</v>
      </c>
      <c r="N1154" s="12">
        <f>F1154*D1154</f>
        <v>0</v>
      </c>
      <c r="O1154" s="1"/>
    </row>
    <row r="1155" spans="1:15" x14ac:dyDescent="0.25">
      <c r="A1155" s="6" t="s">
        <v>4180</v>
      </c>
      <c r="B1155" s="7" t="s">
        <v>4181</v>
      </c>
      <c r="C1155" s="7" t="s">
        <v>3823</v>
      </c>
      <c r="D1155" s="8">
        <v>35.46</v>
      </c>
      <c r="E1155" s="12">
        <f>D1155*(1-$E$2)</f>
        <v>31.914000000000001</v>
      </c>
      <c r="F1155" s="6"/>
      <c r="G1155" s="12">
        <f>E1155*F1155</f>
        <v>0</v>
      </c>
      <c r="H1155" s="6"/>
      <c r="I1155" s="7" t="s">
        <v>28</v>
      </c>
      <c r="J1155" s="7" t="s">
        <v>783</v>
      </c>
      <c r="K1155" s="6" t="s">
        <v>1182</v>
      </c>
      <c r="L1155" s="6" t="s">
        <v>10</v>
      </c>
      <c r="M1155" s="9">
        <v>0.34</v>
      </c>
      <c r="N1155" s="12">
        <f>F1155*D1155</f>
        <v>0</v>
      </c>
      <c r="O1155" s="1"/>
    </row>
    <row r="1156" spans="1:15" x14ac:dyDescent="0.25">
      <c r="A1156" s="6" t="s">
        <v>4016</v>
      </c>
      <c r="B1156" s="7" t="s">
        <v>4017</v>
      </c>
      <c r="C1156" s="7" t="s">
        <v>3823</v>
      </c>
      <c r="D1156" s="8">
        <v>46.49</v>
      </c>
      <c r="E1156" s="12">
        <f>D1156*(1-$E$2)</f>
        <v>41.841000000000001</v>
      </c>
      <c r="F1156" s="6"/>
      <c r="G1156" s="12">
        <f>E1156*F1156</f>
        <v>0</v>
      </c>
      <c r="H1156" s="6"/>
      <c r="I1156" s="7" t="s">
        <v>28</v>
      </c>
      <c r="J1156" s="7" t="s">
        <v>783</v>
      </c>
      <c r="K1156" s="6" t="s">
        <v>1182</v>
      </c>
      <c r="L1156" s="6" t="s">
        <v>10</v>
      </c>
      <c r="M1156" s="9">
        <v>0.43</v>
      </c>
      <c r="N1156" s="12">
        <f>F1156*D1156</f>
        <v>0</v>
      </c>
      <c r="O1156" s="1"/>
    </row>
    <row r="1157" spans="1:15" x14ac:dyDescent="0.25">
      <c r="A1157" s="6" t="s">
        <v>1048</v>
      </c>
      <c r="B1157" s="7" t="s">
        <v>1050</v>
      </c>
      <c r="C1157" s="7"/>
      <c r="D1157" s="8">
        <v>2.37</v>
      </c>
      <c r="E1157" s="12">
        <f>D1157*(1-$E$2)</f>
        <v>2.133</v>
      </c>
      <c r="F1157" s="6"/>
      <c r="G1157" s="12">
        <f>E1157*F1157</f>
        <v>0</v>
      </c>
      <c r="H1157" s="6" t="s">
        <v>1049</v>
      </c>
      <c r="I1157" s="7"/>
      <c r="J1157" s="7"/>
      <c r="K1157" s="6"/>
      <c r="L1157" s="6"/>
      <c r="M1157" s="9">
        <v>5.5E-2</v>
      </c>
      <c r="N1157" s="12">
        <f>F1157*D1157</f>
        <v>0</v>
      </c>
      <c r="O1157" s="1"/>
    </row>
    <row r="1158" spans="1:15" x14ac:dyDescent="0.25">
      <c r="A1158" s="6" t="s">
        <v>1063</v>
      </c>
      <c r="B1158" s="7" t="s">
        <v>1065</v>
      </c>
      <c r="C1158" s="7"/>
      <c r="D1158" s="8">
        <v>4.2300000000000004</v>
      </c>
      <c r="E1158" s="12">
        <f>D1158*(1-$E$2)</f>
        <v>3.8070000000000004</v>
      </c>
      <c r="F1158" s="6"/>
      <c r="G1158" s="12">
        <f>E1158*F1158</f>
        <v>0</v>
      </c>
      <c r="H1158" s="6" t="s">
        <v>1064</v>
      </c>
      <c r="I1158" s="7"/>
      <c r="J1158" s="7"/>
      <c r="K1158" s="6"/>
      <c r="L1158" s="6"/>
      <c r="M1158" s="9">
        <v>9.5000000000000001E-2</v>
      </c>
      <c r="N1158" s="12">
        <f>F1158*D1158</f>
        <v>0</v>
      </c>
      <c r="O1158" s="1"/>
    </row>
    <row r="1159" spans="1:15" x14ac:dyDescent="0.25">
      <c r="A1159" s="6" t="s">
        <v>1060</v>
      </c>
      <c r="B1159" s="7" t="s">
        <v>1062</v>
      </c>
      <c r="C1159" s="7"/>
      <c r="D1159" s="8">
        <v>1.22</v>
      </c>
      <c r="E1159" s="12">
        <f>D1159*(1-$E$2)</f>
        <v>1.0980000000000001</v>
      </c>
      <c r="F1159" s="6"/>
      <c r="G1159" s="12">
        <f>E1159*F1159</f>
        <v>0</v>
      </c>
      <c r="H1159" s="6" t="s">
        <v>1061</v>
      </c>
      <c r="I1159" s="7"/>
      <c r="J1159" s="7"/>
      <c r="K1159" s="6"/>
      <c r="L1159" s="6"/>
      <c r="M1159" s="9">
        <v>0.02</v>
      </c>
      <c r="N1159" s="12">
        <f>F1159*D1159</f>
        <v>0</v>
      </c>
      <c r="O1159" s="1"/>
    </row>
    <row r="1160" spans="1:15" x14ac:dyDescent="0.25">
      <c r="A1160" s="6" t="s">
        <v>1090</v>
      </c>
      <c r="B1160" s="7" t="s">
        <v>1092</v>
      </c>
      <c r="C1160" s="7"/>
      <c r="D1160" s="8">
        <v>1.26</v>
      </c>
      <c r="E1160" s="12">
        <f>D1160*(1-$E$2)</f>
        <v>1.1340000000000001</v>
      </c>
      <c r="F1160" s="6"/>
      <c r="G1160" s="12">
        <f>E1160*F1160</f>
        <v>0</v>
      </c>
      <c r="H1160" s="6" t="s">
        <v>1091</v>
      </c>
      <c r="I1160" s="7"/>
      <c r="J1160" s="7"/>
      <c r="K1160" s="6"/>
      <c r="L1160" s="6"/>
      <c r="M1160" s="9">
        <v>0.03</v>
      </c>
      <c r="N1160" s="12">
        <f>F1160*D1160</f>
        <v>0</v>
      </c>
      <c r="O1160" s="1"/>
    </row>
    <row r="1161" spans="1:15" x14ac:dyDescent="0.25">
      <c r="A1161" s="6" t="s">
        <v>1077</v>
      </c>
      <c r="B1161" s="7" t="s">
        <v>1079</v>
      </c>
      <c r="C1161" s="7"/>
      <c r="D1161" s="8">
        <v>1.28</v>
      </c>
      <c r="E1161" s="12">
        <f>D1161*(1-$E$2)</f>
        <v>1.1520000000000001</v>
      </c>
      <c r="F1161" s="6"/>
      <c r="G1161" s="12">
        <f>E1161*F1161</f>
        <v>0</v>
      </c>
      <c r="H1161" s="6" t="s">
        <v>1078</v>
      </c>
      <c r="I1161" s="7"/>
      <c r="J1161" s="7"/>
      <c r="K1161" s="6"/>
      <c r="L1161" s="6"/>
      <c r="M1161" s="9">
        <v>0.02</v>
      </c>
      <c r="N1161" s="12">
        <f>F1161*D1161</f>
        <v>0</v>
      </c>
      <c r="O1161" s="1"/>
    </row>
    <row r="1162" spans="1:15" x14ac:dyDescent="0.25">
      <c r="A1162" s="6" t="s">
        <v>1152</v>
      </c>
      <c r="B1162" s="7" t="s">
        <v>1154</v>
      </c>
      <c r="C1162" s="7"/>
      <c r="D1162" s="8">
        <v>1.5</v>
      </c>
      <c r="E1162" s="12">
        <f>D1162*(1-$E$2)</f>
        <v>1.35</v>
      </c>
      <c r="F1162" s="6"/>
      <c r="G1162" s="12">
        <f>E1162*F1162</f>
        <v>0</v>
      </c>
      <c r="H1162" s="6" t="s">
        <v>1153</v>
      </c>
      <c r="I1162" s="7"/>
      <c r="J1162" s="7"/>
      <c r="K1162" s="6"/>
      <c r="L1162" s="6"/>
      <c r="M1162" s="9">
        <v>3.9699999999999999E-2</v>
      </c>
      <c r="N1162" s="12">
        <f>F1162*D1162</f>
        <v>0</v>
      </c>
      <c r="O1162" s="1"/>
    </row>
    <row r="1163" spans="1:15" x14ac:dyDescent="0.25">
      <c r="A1163" s="6" t="s">
        <v>805</v>
      </c>
      <c r="B1163" s="7" t="s">
        <v>807</v>
      </c>
      <c r="C1163" s="7"/>
      <c r="D1163" s="8">
        <v>2.75</v>
      </c>
      <c r="E1163" s="12">
        <f>D1163*(1-$E$2)</f>
        <v>2.4750000000000001</v>
      </c>
      <c r="F1163" s="6"/>
      <c r="G1163" s="12">
        <f>E1163*F1163</f>
        <v>0</v>
      </c>
      <c r="H1163" s="6" t="s">
        <v>806</v>
      </c>
      <c r="I1163" s="7"/>
      <c r="J1163" s="7"/>
      <c r="K1163" s="6"/>
      <c r="L1163" s="6"/>
      <c r="M1163" s="9">
        <v>5.7000000000000002E-2</v>
      </c>
      <c r="N1163" s="12">
        <f>F1163*D1163</f>
        <v>0</v>
      </c>
      <c r="O1163" s="1"/>
    </row>
    <row r="1164" spans="1:15" x14ac:dyDescent="0.25">
      <c r="A1164" s="6" t="s">
        <v>5248</v>
      </c>
      <c r="B1164" s="7" t="s">
        <v>5249</v>
      </c>
      <c r="C1164" s="7" t="s">
        <v>3779</v>
      </c>
      <c r="D1164" s="8">
        <v>3</v>
      </c>
      <c r="E1164" s="12">
        <f>D1164*(1-$E$2)</f>
        <v>2.7</v>
      </c>
      <c r="F1164" s="6"/>
      <c r="G1164" s="12">
        <f>E1164*F1164</f>
        <v>0</v>
      </c>
      <c r="H1164" s="6"/>
      <c r="I1164" s="7" t="s">
        <v>28</v>
      </c>
      <c r="J1164" s="7" t="s">
        <v>19</v>
      </c>
      <c r="K1164" s="6" t="s">
        <v>9</v>
      </c>
      <c r="L1164" s="6" t="s">
        <v>10</v>
      </c>
      <c r="M1164" s="9">
        <v>8.0000000000000002E-3</v>
      </c>
      <c r="N1164" s="12">
        <f>F1164*D1164</f>
        <v>0</v>
      </c>
      <c r="O1164" s="1"/>
    </row>
    <row r="1165" spans="1:15" x14ac:dyDescent="0.25">
      <c r="A1165" s="6" t="s">
        <v>4380</v>
      </c>
      <c r="B1165" s="7" t="s">
        <v>4381</v>
      </c>
      <c r="C1165" s="7" t="s">
        <v>4382</v>
      </c>
      <c r="D1165" s="8">
        <v>0.7</v>
      </c>
      <c r="E1165" s="12">
        <f>D1165*(1-$E$2)</f>
        <v>0.63</v>
      </c>
      <c r="F1165" s="6"/>
      <c r="G1165" s="12">
        <f>E1165*F1165</f>
        <v>0</v>
      </c>
      <c r="H1165" s="6"/>
      <c r="I1165" s="7" t="s">
        <v>28</v>
      </c>
      <c r="J1165" s="7" t="s">
        <v>4379</v>
      </c>
      <c r="K1165" s="6" t="s">
        <v>9</v>
      </c>
      <c r="L1165" s="6" t="s">
        <v>10</v>
      </c>
      <c r="M1165" s="9">
        <v>8.0000000000000002E-3</v>
      </c>
      <c r="N1165" s="12">
        <f>F1165*D1165</f>
        <v>0</v>
      </c>
      <c r="O1165" s="1"/>
    </row>
    <row r="1166" spans="1:15" ht="30" x14ac:dyDescent="0.25">
      <c r="A1166" s="6" t="s">
        <v>5277</v>
      </c>
      <c r="B1166" s="7" t="s">
        <v>5278</v>
      </c>
      <c r="C1166" s="7" t="s">
        <v>5279</v>
      </c>
      <c r="D1166" s="8">
        <v>125.36</v>
      </c>
      <c r="E1166" s="12">
        <f>D1166*(1-$E$2)</f>
        <v>112.824</v>
      </c>
      <c r="F1166" s="6"/>
      <c r="G1166" s="12">
        <f>E1166*F1166</f>
        <v>0</v>
      </c>
      <c r="H1166" s="6"/>
      <c r="I1166" s="7" t="s">
        <v>28</v>
      </c>
      <c r="J1166" s="7" t="s">
        <v>4379</v>
      </c>
      <c r="K1166" s="6"/>
      <c r="L1166" s="6"/>
      <c r="M1166" s="9"/>
      <c r="N1166" s="12">
        <f>F1166*D1166</f>
        <v>0</v>
      </c>
      <c r="O1166" s="1"/>
    </row>
    <row r="1167" spans="1:15" ht="30" x14ac:dyDescent="0.25">
      <c r="A1167" s="6" t="s">
        <v>183</v>
      </c>
      <c r="B1167" s="7" t="s">
        <v>185</v>
      </c>
      <c r="C1167" s="7" t="s">
        <v>186</v>
      </c>
      <c r="D1167" s="8">
        <v>15.7</v>
      </c>
      <c r="E1167" s="12">
        <f>D1167*(1-$E$2)</f>
        <v>14.129999999999999</v>
      </c>
      <c r="F1167" s="6"/>
      <c r="G1167" s="12">
        <f>E1167*F1167</f>
        <v>0</v>
      </c>
      <c r="H1167" s="6" t="s">
        <v>184</v>
      </c>
      <c r="I1167" s="7" t="s">
        <v>37</v>
      </c>
      <c r="J1167" s="7" t="s">
        <v>15</v>
      </c>
      <c r="K1167" s="6"/>
      <c r="L1167" s="6"/>
      <c r="M1167" s="9">
        <v>8.0000000000000002E-3</v>
      </c>
      <c r="N1167" s="12">
        <f>F1167*D1167</f>
        <v>0</v>
      </c>
      <c r="O1167" s="1"/>
    </row>
    <row r="1168" spans="1:15" x14ac:dyDescent="0.25">
      <c r="A1168" s="6" t="s">
        <v>4860</v>
      </c>
      <c r="B1168" s="7" t="s">
        <v>4861</v>
      </c>
      <c r="C1168" s="7" t="s">
        <v>4862</v>
      </c>
      <c r="D1168" s="8">
        <v>42.44</v>
      </c>
      <c r="E1168" s="12">
        <f>D1168*(1-$E$2)</f>
        <v>38.195999999999998</v>
      </c>
      <c r="F1168" s="6"/>
      <c r="G1168" s="12">
        <f>E1168*F1168</f>
        <v>0</v>
      </c>
      <c r="H1168" s="6"/>
      <c r="I1168" s="7" t="s">
        <v>28</v>
      </c>
      <c r="J1168" s="7" t="s">
        <v>4379</v>
      </c>
      <c r="K1168" s="6" t="s">
        <v>4859</v>
      </c>
      <c r="L1168" s="6" t="s">
        <v>10</v>
      </c>
      <c r="M1168" s="9">
        <v>0.13</v>
      </c>
      <c r="N1168" s="12">
        <f>F1168*D1168</f>
        <v>0</v>
      </c>
      <c r="O1168" s="1"/>
    </row>
    <row r="1169" spans="1:15" x14ac:dyDescent="0.25">
      <c r="A1169" s="6" t="s">
        <v>3050</v>
      </c>
      <c r="B1169" s="7" t="s">
        <v>3051</v>
      </c>
      <c r="C1169" s="7" t="s">
        <v>117</v>
      </c>
      <c r="D1169" s="8">
        <v>5.0999999999999996</v>
      </c>
      <c r="E1169" s="12">
        <f>D1169*(1-$E$2)</f>
        <v>4.59</v>
      </c>
      <c r="F1169" s="6"/>
      <c r="G1169" s="12">
        <f>E1169*F1169</f>
        <v>0</v>
      </c>
      <c r="H1169" s="6"/>
      <c r="I1169" s="7" t="s">
        <v>28</v>
      </c>
      <c r="J1169" s="7" t="s">
        <v>1163</v>
      </c>
      <c r="K1169" s="6" t="s">
        <v>121</v>
      </c>
      <c r="L1169" s="6" t="s">
        <v>1164</v>
      </c>
      <c r="M1169" s="9">
        <v>0.13500000000000001</v>
      </c>
      <c r="N1169" s="12">
        <f>F1169*D1169</f>
        <v>0</v>
      </c>
      <c r="O1169" s="1"/>
    </row>
    <row r="1170" spans="1:15" x14ac:dyDescent="0.25">
      <c r="A1170" s="6" t="s">
        <v>1165</v>
      </c>
      <c r="B1170" s="7" t="s">
        <v>1166</v>
      </c>
      <c r="C1170" s="7" t="s">
        <v>117</v>
      </c>
      <c r="D1170" s="8">
        <v>8.3000000000000007</v>
      </c>
      <c r="E1170" s="12">
        <f>D1170*(1-$E$2)</f>
        <v>7.4700000000000006</v>
      </c>
      <c r="F1170" s="6"/>
      <c r="G1170" s="12">
        <f>E1170*F1170</f>
        <v>0</v>
      </c>
      <c r="H1170" s="6"/>
      <c r="I1170" s="7" t="s">
        <v>28</v>
      </c>
      <c r="J1170" s="7" t="s">
        <v>1163</v>
      </c>
      <c r="K1170" s="6" t="s">
        <v>121</v>
      </c>
      <c r="L1170" s="6" t="s">
        <v>1164</v>
      </c>
      <c r="M1170" s="9">
        <v>3</v>
      </c>
      <c r="N1170" s="12">
        <f>F1170*D1170</f>
        <v>0</v>
      </c>
      <c r="O1170" s="1"/>
    </row>
    <row r="1171" spans="1:15" x14ac:dyDescent="0.25">
      <c r="A1171" s="6" t="s">
        <v>5115</v>
      </c>
      <c r="B1171" s="7" t="s">
        <v>5116</v>
      </c>
      <c r="C1171" s="7" t="s">
        <v>117</v>
      </c>
      <c r="D1171" s="8">
        <v>14</v>
      </c>
      <c r="E1171" s="12">
        <f>D1171*(1-$E$2)</f>
        <v>12.6</v>
      </c>
      <c r="F1171" s="6"/>
      <c r="G1171" s="12">
        <f>E1171*F1171</f>
        <v>0</v>
      </c>
      <c r="H1171" s="6"/>
      <c r="I1171" s="7" t="s">
        <v>28</v>
      </c>
      <c r="J1171" s="7" t="s">
        <v>1163</v>
      </c>
      <c r="K1171" s="6" t="s">
        <v>121</v>
      </c>
      <c r="L1171" s="6" t="s">
        <v>1164</v>
      </c>
      <c r="M1171" s="9">
        <v>2.7</v>
      </c>
      <c r="N1171" s="12">
        <f>F1171*D1171</f>
        <v>0</v>
      </c>
      <c r="O1171" s="1"/>
    </row>
    <row r="1172" spans="1:15" x14ac:dyDescent="0.25">
      <c r="A1172" s="6" t="s">
        <v>5027</v>
      </c>
      <c r="B1172" s="7" t="s">
        <v>5028</v>
      </c>
      <c r="C1172" s="7" t="s">
        <v>117</v>
      </c>
      <c r="D1172" s="8">
        <v>2.2000000000000002</v>
      </c>
      <c r="E1172" s="12">
        <f>D1172*(1-$E$2)</f>
        <v>1.9800000000000002</v>
      </c>
      <c r="F1172" s="6"/>
      <c r="G1172" s="12">
        <f>E1172*F1172</f>
        <v>0</v>
      </c>
      <c r="H1172" s="6"/>
      <c r="I1172" s="7" t="s">
        <v>28</v>
      </c>
      <c r="J1172" s="7" t="s">
        <v>1163</v>
      </c>
      <c r="K1172" s="6" t="s">
        <v>121</v>
      </c>
      <c r="L1172" s="6" t="s">
        <v>1164</v>
      </c>
      <c r="M1172" s="9">
        <v>5.5E-2</v>
      </c>
      <c r="N1172" s="12">
        <f>F1172*D1172</f>
        <v>0</v>
      </c>
      <c r="O1172" s="1"/>
    </row>
    <row r="1173" spans="1:15" x14ac:dyDescent="0.25">
      <c r="A1173" s="6" t="s">
        <v>2957</v>
      </c>
      <c r="B1173" s="7" t="s">
        <v>2958</v>
      </c>
      <c r="C1173" s="7" t="s">
        <v>117</v>
      </c>
      <c r="D1173" s="8">
        <v>2.4</v>
      </c>
      <c r="E1173" s="12">
        <f>D1173*(1-$E$2)</f>
        <v>2.16</v>
      </c>
      <c r="F1173" s="6"/>
      <c r="G1173" s="12">
        <f>E1173*F1173</f>
        <v>0</v>
      </c>
      <c r="H1173" s="6"/>
      <c r="I1173" s="7" t="s">
        <v>28</v>
      </c>
      <c r="J1173" s="7" t="s">
        <v>1163</v>
      </c>
      <c r="K1173" s="6" t="s">
        <v>121</v>
      </c>
      <c r="L1173" s="6" t="s">
        <v>1164</v>
      </c>
      <c r="M1173" s="9">
        <v>0.06</v>
      </c>
      <c r="N1173" s="12">
        <f>F1173*D1173</f>
        <v>0</v>
      </c>
      <c r="O1173" s="1"/>
    </row>
    <row r="1174" spans="1:15" x14ac:dyDescent="0.25">
      <c r="A1174" s="6" t="s">
        <v>4292</v>
      </c>
      <c r="B1174" s="7" t="s">
        <v>4293</v>
      </c>
      <c r="C1174" s="7" t="s">
        <v>117</v>
      </c>
      <c r="D1174" s="8">
        <v>3.4</v>
      </c>
      <c r="E1174" s="12">
        <f>D1174*(1-$E$2)</f>
        <v>3.06</v>
      </c>
      <c r="F1174" s="6"/>
      <c r="G1174" s="12">
        <f>E1174*F1174</f>
        <v>0</v>
      </c>
      <c r="H1174" s="6"/>
      <c r="I1174" s="7" t="s">
        <v>28</v>
      </c>
      <c r="J1174" s="7" t="s">
        <v>1163</v>
      </c>
      <c r="K1174" s="6" t="s">
        <v>121</v>
      </c>
      <c r="L1174" s="6" t="s">
        <v>1164</v>
      </c>
      <c r="M1174" s="9">
        <v>6.8400000000000002E-2</v>
      </c>
      <c r="N1174" s="12">
        <f>F1174*D1174</f>
        <v>0</v>
      </c>
      <c r="O1174" s="1"/>
    </row>
    <row r="1175" spans="1:15" x14ac:dyDescent="0.25">
      <c r="A1175" s="6" t="s">
        <v>2727</v>
      </c>
      <c r="B1175" s="7" t="s">
        <v>2728</v>
      </c>
      <c r="C1175" s="7" t="s">
        <v>1788</v>
      </c>
      <c r="D1175" s="8">
        <v>1.3</v>
      </c>
      <c r="E1175" s="12">
        <f>D1175*(1-$E$2)</f>
        <v>1.1700000000000002</v>
      </c>
      <c r="F1175" s="6"/>
      <c r="G1175" s="12">
        <f>E1175*F1175</f>
        <v>0</v>
      </c>
      <c r="H1175" s="6"/>
      <c r="I1175" s="7" t="s">
        <v>37</v>
      </c>
      <c r="J1175" s="7" t="s">
        <v>1785</v>
      </c>
      <c r="K1175" s="6" t="s">
        <v>9</v>
      </c>
      <c r="L1175" s="6" t="s">
        <v>10</v>
      </c>
      <c r="M1175" s="9">
        <v>0.02</v>
      </c>
      <c r="N1175" s="12">
        <f>F1175*D1175</f>
        <v>0</v>
      </c>
      <c r="O1175" s="1"/>
    </row>
    <row r="1176" spans="1:15" x14ac:dyDescent="0.25">
      <c r="A1176" s="6" t="s">
        <v>1786</v>
      </c>
      <c r="B1176" s="7" t="s">
        <v>1787</v>
      </c>
      <c r="C1176" s="7" t="s">
        <v>1788</v>
      </c>
      <c r="D1176" s="8">
        <v>4.0999999999999996</v>
      </c>
      <c r="E1176" s="12">
        <f>D1176*(1-$E$2)</f>
        <v>3.69</v>
      </c>
      <c r="F1176" s="6"/>
      <c r="G1176" s="12">
        <f>E1176*F1176</f>
        <v>0</v>
      </c>
      <c r="H1176" s="6"/>
      <c r="I1176" s="7" t="s">
        <v>28</v>
      </c>
      <c r="J1176" s="7" t="s">
        <v>1785</v>
      </c>
      <c r="K1176" s="6" t="s">
        <v>9</v>
      </c>
      <c r="L1176" s="6" t="s">
        <v>10</v>
      </c>
      <c r="M1176" s="9">
        <v>2.4</v>
      </c>
      <c r="N1176" s="12">
        <f>F1176*D1176</f>
        <v>0</v>
      </c>
      <c r="O1176" s="1"/>
    </row>
    <row r="1177" spans="1:15" x14ac:dyDescent="0.25">
      <c r="A1177" s="6" t="s">
        <v>1081</v>
      </c>
      <c r="B1177" s="7" t="s">
        <v>1082</v>
      </c>
      <c r="C1177" s="7" t="s">
        <v>1083</v>
      </c>
      <c r="D1177" s="8">
        <v>1.95</v>
      </c>
      <c r="E1177" s="12">
        <f>D1177*(1-$E$2)</f>
        <v>1.7549999999999999</v>
      </c>
      <c r="F1177" s="6"/>
      <c r="G1177" s="12">
        <f>E1177*F1177</f>
        <v>0</v>
      </c>
      <c r="H1177" s="6"/>
      <c r="I1177" s="7" t="s">
        <v>28</v>
      </c>
      <c r="J1177" s="7" t="s">
        <v>1080</v>
      </c>
      <c r="K1177" s="6" t="s">
        <v>9</v>
      </c>
      <c r="L1177" s="6" t="s">
        <v>10</v>
      </c>
      <c r="M1177" s="9">
        <v>1.0500000000000001E-2</v>
      </c>
      <c r="N1177" s="12">
        <f>F1177*D1177</f>
        <v>0</v>
      </c>
      <c r="O1177" s="1"/>
    </row>
    <row r="1178" spans="1:15" x14ac:dyDescent="0.25">
      <c r="A1178" s="6" t="s">
        <v>1967</v>
      </c>
      <c r="B1178" s="7" t="s">
        <v>1968</v>
      </c>
      <c r="C1178" s="7" t="s">
        <v>1680</v>
      </c>
      <c r="D1178" s="8">
        <v>1.3</v>
      </c>
      <c r="E1178" s="12">
        <f>D1178*(1-$E$2)</f>
        <v>1.1700000000000002</v>
      </c>
      <c r="F1178" s="6"/>
      <c r="G1178" s="12">
        <f>E1178*F1178</f>
        <v>0</v>
      </c>
      <c r="H1178" s="6"/>
      <c r="I1178" s="7" t="s">
        <v>37</v>
      </c>
      <c r="J1178" s="7" t="s">
        <v>1467</v>
      </c>
      <c r="K1178" s="6" t="s">
        <v>9</v>
      </c>
      <c r="L1178" s="6" t="s">
        <v>10</v>
      </c>
      <c r="M1178" s="9">
        <v>2.5000000000000001E-2</v>
      </c>
      <c r="N1178" s="12">
        <f>F1178*D1178</f>
        <v>0</v>
      </c>
      <c r="O1178" s="1"/>
    </row>
    <row r="1179" spans="1:15" x14ac:dyDescent="0.25">
      <c r="A1179" s="6" t="s">
        <v>2278</v>
      </c>
      <c r="B1179" s="7" t="s">
        <v>2279</v>
      </c>
      <c r="C1179" s="7" t="s">
        <v>1680</v>
      </c>
      <c r="D1179" s="8">
        <v>3.2</v>
      </c>
      <c r="E1179" s="12">
        <f>D1179*(1-$E$2)</f>
        <v>2.8800000000000003</v>
      </c>
      <c r="F1179" s="6"/>
      <c r="G1179" s="12">
        <f>E1179*F1179</f>
        <v>0</v>
      </c>
      <c r="H1179" s="6"/>
      <c r="I1179" s="7" t="s">
        <v>28</v>
      </c>
      <c r="J1179" s="7" t="s">
        <v>1467</v>
      </c>
      <c r="K1179" s="6" t="s">
        <v>9</v>
      </c>
      <c r="L1179" s="6" t="s">
        <v>10</v>
      </c>
      <c r="M1179" s="9">
        <v>2.5999999999999999E-2</v>
      </c>
      <c r="N1179" s="12">
        <f>F1179*D1179</f>
        <v>0</v>
      </c>
      <c r="O1179" s="1"/>
    </row>
    <row r="1180" spans="1:15" x14ac:dyDescent="0.25">
      <c r="A1180" s="6" t="s">
        <v>1678</v>
      </c>
      <c r="B1180" s="7" t="s">
        <v>1679</v>
      </c>
      <c r="C1180" s="7" t="s">
        <v>1680</v>
      </c>
      <c r="D1180" s="8">
        <v>2.69</v>
      </c>
      <c r="E1180" s="12">
        <f>D1180*(1-$E$2)</f>
        <v>2.4209999999999998</v>
      </c>
      <c r="F1180" s="6"/>
      <c r="G1180" s="12">
        <f>E1180*F1180</f>
        <v>0</v>
      </c>
      <c r="H1180" s="6"/>
      <c r="I1180" s="7" t="s">
        <v>28</v>
      </c>
      <c r="J1180" s="7" t="s">
        <v>1467</v>
      </c>
      <c r="K1180" s="6" t="s">
        <v>9</v>
      </c>
      <c r="L1180" s="6" t="s">
        <v>10</v>
      </c>
      <c r="M1180" s="9">
        <v>2.5000000000000001E-2</v>
      </c>
      <c r="N1180" s="12">
        <f>F1180*D1180</f>
        <v>0</v>
      </c>
      <c r="O1180" s="1"/>
    </row>
    <row r="1181" spans="1:15" x14ac:dyDescent="0.25">
      <c r="A1181" s="6" t="s">
        <v>1468</v>
      </c>
      <c r="B1181" s="7" t="s">
        <v>1469</v>
      </c>
      <c r="C1181" s="7" t="s">
        <v>1470</v>
      </c>
      <c r="D1181" s="8">
        <v>4</v>
      </c>
      <c r="E1181" s="12">
        <f>D1181*(1-$E$2)</f>
        <v>3.6</v>
      </c>
      <c r="F1181" s="6"/>
      <c r="G1181" s="12">
        <f>E1181*F1181</f>
        <v>0</v>
      </c>
      <c r="H1181" s="6"/>
      <c r="I1181" s="7" t="s">
        <v>37</v>
      </c>
      <c r="J1181" s="7" t="s">
        <v>1467</v>
      </c>
      <c r="K1181" s="6" t="s">
        <v>9</v>
      </c>
      <c r="L1181" s="6" t="s">
        <v>10</v>
      </c>
      <c r="M1181" s="9">
        <v>4.8000000000000001E-2</v>
      </c>
      <c r="N1181" s="12">
        <f>F1181*D1181</f>
        <v>0</v>
      </c>
      <c r="O1181" s="1"/>
    </row>
    <row r="1182" spans="1:15" x14ac:dyDescent="0.25">
      <c r="A1182" s="6" t="s">
        <v>2436</v>
      </c>
      <c r="B1182" s="7" t="s">
        <v>2437</v>
      </c>
      <c r="C1182" s="7" t="s">
        <v>1470</v>
      </c>
      <c r="D1182" s="8">
        <v>6.04</v>
      </c>
      <c r="E1182" s="12">
        <f>D1182*(1-$E$2)</f>
        <v>5.4359999999999999</v>
      </c>
      <c r="F1182" s="6"/>
      <c r="G1182" s="12">
        <f>E1182*F1182</f>
        <v>0</v>
      </c>
      <c r="H1182" s="6"/>
      <c r="I1182" s="7" t="s">
        <v>28</v>
      </c>
      <c r="J1182" s="7" t="s">
        <v>1467</v>
      </c>
      <c r="K1182" s="6" t="s">
        <v>9</v>
      </c>
      <c r="L1182" s="6" t="s">
        <v>10</v>
      </c>
      <c r="M1182" s="9">
        <v>2.5000000000000001E-2</v>
      </c>
      <c r="N1182" s="12">
        <f>F1182*D1182</f>
        <v>0</v>
      </c>
      <c r="O1182" s="1"/>
    </row>
    <row r="1183" spans="1:15" x14ac:dyDescent="0.25">
      <c r="A1183" s="6" t="s">
        <v>3935</v>
      </c>
      <c r="B1183" s="7" t="s">
        <v>3936</v>
      </c>
      <c r="C1183" s="7" t="s">
        <v>507</v>
      </c>
      <c r="D1183" s="8">
        <v>1.45</v>
      </c>
      <c r="E1183" s="12">
        <f>D1183*(1-$E$2)</f>
        <v>1.3049999999999999</v>
      </c>
      <c r="F1183" s="6"/>
      <c r="G1183" s="12">
        <f>E1183*F1183</f>
        <v>0</v>
      </c>
      <c r="H1183" s="6"/>
      <c r="I1183" s="7" t="s">
        <v>28</v>
      </c>
      <c r="J1183" s="7" t="s">
        <v>504</v>
      </c>
      <c r="K1183" s="6" t="s">
        <v>9</v>
      </c>
      <c r="L1183" s="6" t="s">
        <v>10</v>
      </c>
      <c r="M1183" s="9">
        <v>2.8000000000000001E-2</v>
      </c>
      <c r="N1183" s="12">
        <f>F1183*D1183</f>
        <v>0</v>
      </c>
      <c r="O1183" s="1"/>
    </row>
    <row r="1184" spans="1:15" x14ac:dyDescent="0.25">
      <c r="A1184" s="6" t="s">
        <v>2139</v>
      </c>
      <c r="B1184" s="7" t="s">
        <v>2140</v>
      </c>
      <c r="C1184" s="7" t="s">
        <v>507</v>
      </c>
      <c r="D1184" s="8">
        <v>4</v>
      </c>
      <c r="E1184" s="12">
        <f>D1184*(1-$E$2)</f>
        <v>3.6</v>
      </c>
      <c r="F1184" s="6"/>
      <c r="G1184" s="12">
        <f>E1184*F1184</f>
        <v>0</v>
      </c>
      <c r="H1184" s="6"/>
      <c r="I1184" s="7" t="s">
        <v>28</v>
      </c>
      <c r="J1184" s="7" t="s">
        <v>504</v>
      </c>
      <c r="K1184" s="6" t="s">
        <v>9</v>
      </c>
      <c r="L1184" s="6" t="s">
        <v>10</v>
      </c>
      <c r="M1184" s="9">
        <v>2.63E-2</v>
      </c>
      <c r="N1184" s="12">
        <f>F1184*D1184</f>
        <v>0</v>
      </c>
      <c r="O1184" s="1"/>
    </row>
    <row r="1185" spans="1:15" x14ac:dyDescent="0.25">
      <c r="A1185" s="6" t="s">
        <v>505</v>
      </c>
      <c r="B1185" s="7" t="s">
        <v>506</v>
      </c>
      <c r="C1185" s="7" t="s">
        <v>507</v>
      </c>
      <c r="D1185" s="8">
        <v>2.8</v>
      </c>
      <c r="E1185" s="12">
        <f>D1185*(1-$E$2)</f>
        <v>2.52</v>
      </c>
      <c r="F1185" s="6"/>
      <c r="G1185" s="12">
        <f>E1185*F1185</f>
        <v>0</v>
      </c>
      <c r="H1185" s="6"/>
      <c r="I1185" s="7" t="s">
        <v>28</v>
      </c>
      <c r="J1185" s="7" t="s">
        <v>504</v>
      </c>
      <c r="K1185" s="6" t="s">
        <v>9</v>
      </c>
      <c r="L1185" s="6" t="s">
        <v>10</v>
      </c>
      <c r="M1185" s="9">
        <v>2.9000000000000001E-2</v>
      </c>
      <c r="N1185" s="12">
        <f>F1185*D1185</f>
        <v>0</v>
      </c>
      <c r="O1185" s="1"/>
    </row>
    <row r="1186" spans="1:15" x14ac:dyDescent="0.25">
      <c r="A1186" s="6" t="s">
        <v>4222</v>
      </c>
      <c r="B1186" s="7" t="s">
        <v>4223</v>
      </c>
      <c r="C1186" s="7" t="s">
        <v>2475</v>
      </c>
      <c r="D1186" s="8">
        <v>11</v>
      </c>
      <c r="E1186" s="12">
        <f>D1186*(1-$E$2)</f>
        <v>9.9</v>
      </c>
      <c r="F1186" s="6"/>
      <c r="G1186" s="12">
        <f>E1186*F1186</f>
        <v>0</v>
      </c>
      <c r="H1186" s="6"/>
      <c r="I1186" s="7" t="s">
        <v>28</v>
      </c>
      <c r="J1186" s="7" t="s">
        <v>504</v>
      </c>
      <c r="K1186" s="6" t="s">
        <v>9</v>
      </c>
      <c r="L1186" s="6" t="s">
        <v>10</v>
      </c>
      <c r="M1186" s="9">
        <v>1.38E-2</v>
      </c>
      <c r="N1186" s="12">
        <f>F1186*D1186</f>
        <v>0</v>
      </c>
      <c r="O1186" s="1"/>
    </row>
    <row r="1187" spans="1:15" x14ac:dyDescent="0.25">
      <c r="A1187" s="6" t="s">
        <v>3882</v>
      </c>
      <c r="B1187" s="7" t="s">
        <v>3883</v>
      </c>
      <c r="C1187" s="7"/>
      <c r="D1187" s="8">
        <v>227.94</v>
      </c>
      <c r="E1187" s="12">
        <f>D1187*(1-$E$2)</f>
        <v>205.14600000000002</v>
      </c>
      <c r="F1187" s="6"/>
      <c r="G1187" s="12">
        <f>E1187*F1187</f>
        <v>0</v>
      </c>
      <c r="H1187" s="6"/>
      <c r="I1187" s="7" t="s">
        <v>28</v>
      </c>
      <c r="J1187" s="7" t="s">
        <v>539</v>
      </c>
      <c r="K1187" s="6"/>
      <c r="L1187" s="6"/>
      <c r="M1187" s="9"/>
      <c r="N1187" s="12">
        <f>F1187*D1187</f>
        <v>0</v>
      </c>
      <c r="O1187" s="1"/>
    </row>
    <row r="1188" spans="1:15" ht="30" x14ac:dyDescent="0.25">
      <c r="A1188" s="6" t="s">
        <v>1847</v>
      </c>
      <c r="B1188" s="7" t="s">
        <v>1848</v>
      </c>
      <c r="C1188" s="7" t="s">
        <v>1849</v>
      </c>
      <c r="D1188" s="8">
        <v>47.57</v>
      </c>
      <c r="E1188" s="12">
        <f>D1188*(1-$E$2)</f>
        <v>42.813000000000002</v>
      </c>
      <c r="F1188" s="6"/>
      <c r="G1188" s="12">
        <f>E1188*F1188</f>
        <v>0</v>
      </c>
      <c r="H1188" s="6"/>
      <c r="I1188" s="7" t="s">
        <v>28</v>
      </c>
      <c r="J1188" s="7" t="s">
        <v>539</v>
      </c>
      <c r="K1188" s="6" t="s">
        <v>1846</v>
      </c>
      <c r="L1188" s="6" t="s">
        <v>10</v>
      </c>
      <c r="M1188" s="9">
        <v>3.4790000000000001</v>
      </c>
      <c r="N1188" s="12">
        <f>F1188*D1188</f>
        <v>0</v>
      </c>
      <c r="O1188" s="1"/>
    </row>
    <row r="1189" spans="1:15" x14ac:dyDescent="0.25">
      <c r="A1189" s="6" t="s">
        <v>1850</v>
      </c>
      <c r="B1189" s="7" t="s">
        <v>1851</v>
      </c>
      <c r="C1189" s="7" t="s">
        <v>1852</v>
      </c>
      <c r="D1189" s="8">
        <v>47.57</v>
      </c>
      <c r="E1189" s="12">
        <f>D1189*(1-$E$2)</f>
        <v>42.813000000000002</v>
      </c>
      <c r="F1189" s="6"/>
      <c r="G1189" s="12">
        <f>E1189*F1189</f>
        <v>0</v>
      </c>
      <c r="H1189" s="6"/>
      <c r="I1189" s="7" t="s">
        <v>28</v>
      </c>
      <c r="J1189" s="7" t="s">
        <v>539</v>
      </c>
      <c r="K1189" s="6" t="s">
        <v>1846</v>
      </c>
      <c r="L1189" s="6" t="s">
        <v>10</v>
      </c>
      <c r="M1189" s="9">
        <v>4.0549999999999997</v>
      </c>
      <c r="N1189" s="12">
        <f>F1189*D1189</f>
        <v>0</v>
      </c>
      <c r="O1189" s="1"/>
    </row>
    <row r="1190" spans="1:15" x14ac:dyDescent="0.25">
      <c r="A1190" s="6" t="s">
        <v>541</v>
      </c>
      <c r="B1190" s="7" t="s">
        <v>542</v>
      </c>
      <c r="C1190" s="7" t="s">
        <v>543</v>
      </c>
      <c r="D1190" s="8">
        <v>9.2100000000000009</v>
      </c>
      <c r="E1190" s="12">
        <f>D1190*(1-$E$2)</f>
        <v>8.2890000000000015</v>
      </c>
      <c r="F1190" s="6"/>
      <c r="G1190" s="12">
        <f>E1190*F1190</f>
        <v>0</v>
      </c>
      <c r="H1190" s="6"/>
      <c r="I1190" s="7" t="s">
        <v>28</v>
      </c>
      <c r="J1190" s="7" t="s">
        <v>539</v>
      </c>
      <c r="K1190" s="6" t="s">
        <v>540</v>
      </c>
      <c r="L1190" s="6" t="s">
        <v>10</v>
      </c>
      <c r="M1190" s="9">
        <v>4.2999999999999997E-2</v>
      </c>
      <c r="N1190" s="12">
        <f>F1190*D1190</f>
        <v>0</v>
      </c>
      <c r="O1190" s="1"/>
    </row>
    <row r="1191" spans="1:15" x14ac:dyDescent="0.25">
      <c r="A1191" s="6" t="s">
        <v>4741</v>
      </c>
      <c r="B1191" s="7" t="s">
        <v>4742</v>
      </c>
      <c r="C1191" s="7" t="s">
        <v>1545</v>
      </c>
      <c r="D1191" s="8">
        <v>0.85</v>
      </c>
      <c r="E1191" s="12">
        <f>D1191*(1-$E$2)</f>
        <v>0.76500000000000001</v>
      </c>
      <c r="F1191" s="6"/>
      <c r="G1191" s="12">
        <f>E1191*F1191</f>
        <v>0</v>
      </c>
      <c r="H1191" s="6"/>
      <c r="I1191" s="7" t="s">
        <v>28</v>
      </c>
      <c r="J1191" s="7" t="s">
        <v>4738</v>
      </c>
      <c r="K1191" s="6" t="s">
        <v>9</v>
      </c>
      <c r="L1191" s="6" t="s">
        <v>10</v>
      </c>
      <c r="M1191" s="9">
        <v>0.01</v>
      </c>
      <c r="N1191" s="12">
        <f>F1191*D1191</f>
        <v>0</v>
      </c>
      <c r="O1191" s="1"/>
    </row>
    <row r="1192" spans="1:15" x14ac:dyDescent="0.25">
      <c r="A1192" s="6" t="s">
        <v>4739</v>
      </c>
      <c r="B1192" s="7" t="s">
        <v>4740</v>
      </c>
      <c r="C1192" s="7" t="s">
        <v>1545</v>
      </c>
      <c r="D1192" s="8">
        <v>0.85</v>
      </c>
      <c r="E1192" s="12">
        <f>D1192*(1-$E$2)</f>
        <v>0.76500000000000001</v>
      </c>
      <c r="F1192" s="6"/>
      <c r="G1192" s="12">
        <f>E1192*F1192</f>
        <v>0</v>
      </c>
      <c r="H1192" s="6"/>
      <c r="I1192" s="7" t="s">
        <v>28</v>
      </c>
      <c r="J1192" s="7" t="s">
        <v>4738</v>
      </c>
      <c r="K1192" s="6" t="s">
        <v>9</v>
      </c>
      <c r="L1192" s="6" t="s">
        <v>10</v>
      </c>
      <c r="M1192" s="9">
        <v>0.01</v>
      </c>
      <c r="N1192" s="12">
        <f>F1192*D1192</f>
        <v>0</v>
      </c>
      <c r="O1192" s="1"/>
    </row>
    <row r="1193" spans="1:15" x14ac:dyDescent="0.25">
      <c r="A1193" s="6" t="s">
        <v>3735</v>
      </c>
      <c r="B1193" s="7" t="s">
        <v>3736</v>
      </c>
      <c r="C1193" s="7" t="s">
        <v>117</v>
      </c>
      <c r="D1193" s="8">
        <v>10.64</v>
      </c>
      <c r="E1193" s="12">
        <f>D1193*(1-$E$2)</f>
        <v>9.5760000000000005</v>
      </c>
      <c r="F1193" s="6"/>
      <c r="G1193" s="12">
        <f>E1193*F1193</f>
        <v>0</v>
      </c>
      <c r="H1193" s="6"/>
      <c r="I1193" s="7" t="s">
        <v>28</v>
      </c>
      <c r="J1193" s="7" t="s">
        <v>3734</v>
      </c>
      <c r="K1193" s="6" t="s">
        <v>9</v>
      </c>
      <c r="L1193" s="6" t="s">
        <v>10</v>
      </c>
      <c r="M1193" s="9">
        <v>0.06</v>
      </c>
      <c r="N1193" s="12">
        <f>F1193*D1193</f>
        <v>0</v>
      </c>
      <c r="O1193" s="1"/>
    </row>
    <row r="1194" spans="1:15" x14ac:dyDescent="0.25">
      <c r="A1194" s="6" t="s">
        <v>4250</v>
      </c>
      <c r="B1194" s="7" t="s">
        <v>4251</v>
      </c>
      <c r="C1194" s="7" t="s">
        <v>117</v>
      </c>
      <c r="D1194" s="8">
        <v>25.6</v>
      </c>
      <c r="E1194" s="12">
        <f>D1194*(1-$E$2)</f>
        <v>23.040000000000003</v>
      </c>
      <c r="F1194" s="6"/>
      <c r="G1194" s="12">
        <f>E1194*F1194</f>
        <v>0</v>
      </c>
      <c r="H1194" s="6"/>
      <c r="I1194" s="7" t="s">
        <v>28</v>
      </c>
      <c r="J1194" s="7" t="s">
        <v>3734</v>
      </c>
      <c r="K1194" s="6" t="s">
        <v>9</v>
      </c>
      <c r="L1194" s="6" t="s">
        <v>10</v>
      </c>
      <c r="M1194" s="9">
        <v>0.21</v>
      </c>
      <c r="N1194" s="12">
        <f>F1194*D1194</f>
        <v>0</v>
      </c>
      <c r="O1194" s="1"/>
    </row>
    <row r="1195" spans="1:15" x14ac:dyDescent="0.25">
      <c r="A1195" s="6" t="s">
        <v>4350</v>
      </c>
      <c r="B1195" s="7" t="s">
        <v>4351</v>
      </c>
      <c r="C1195" s="7" t="s">
        <v>117</v>
      </c>
      <c r="D1195" s="8">
        <v>83.9</v>
      </c>
      <c r="E1195" s="12">
        <f>D1195*(1-$E$2)</f>
        <v>75.510000000000005</v>
      </c>
      <c r="F1195" s="6"/>
      <c r="G1195" s="12">
        <f>E1195*F1195</f>
        <v>0</v>
      </c>
      <c r="H1195" s="6"/>
      <c r="I1195" s="7" t="s">
        <v>28</v>
      </c>
      <c r="J1195" s="7" t="s">
        <v>3734</v>
      </c>
      <c r="K1195" s="6" t="s">
        <v>9</v>
      </c>
      <c r="L1195" s="6" t="s">
        <v>10</v>
      </c>
      <c r="M1195" s="9">
        <v>0.4</v>
      </c>
      <c r="N1195" s="12">
        <f>F1195*D1195</f>
        <v>0</v>
      </c>
      <c r="O1195" s="1"/>
    </row>
    <row r="1196" spans="1:15" x14ac:dyDescent="0.25">
      <c r="A1196" s="6" t="s">
        <v>244</v>
      </c>
      <c r="B1196" s="7" t="s">
        <v>245</v>
      </c>
      <c r="C1196" s="7" t="s">
        <v>117</v>
      </c>
      <c r="D1196" s="8">
        <v>2.81</v>
      </c>
      <c r="E1196" s="12">
        <f>D1196*(1-$E$2)</f>
        <v>2.5289999999999999</v>
      </c>
      <c r="F1196" s="6"/>
      <c r="G1196" s="12">
        <f>E1196*F1196</f>
        <v>0</v>
      </c>
      <c r="H1196" s="6"/>
      <c r="I1196" s="7" t="s">
        <v>8</v>
      </c>
      <c r="J1196" s="7" t="s">
        <v>243</v>
      </c>
      <c r="K1196" s="6" t="s">
        <v>51</v>
      </c>
      <c r="L1196" s="6" t="s">
        <v>10</v>
      </c>
      <c r="M1196" s="9">
        <v>0.6</v>
      </c>
      <c r="N1196" s="12">
        <f>F1196*D1196</f>
        <v>0</v>
      </c>
      <c r="O1196" s="1"/>
    </row>
    <row r="1197" spans="1:15" x14ac:dyDescent="0.25">
      <c r="A1197" s="6" t="s">
        <v>1171</v>
      </c>
      <c r="B1197" s="7" t="s">
        <v>1172</v>
      </c>
      <c r="C1197" s="7" t="s">
        <v>117</v>
      </c>
      <c r="D1197" s="8">
        <v>1.55</v>
      </c>
      <c r="E1197" s="12">
        <f>D1197*(1-$E$2)</f>
        <v>1.395</v>
      </c>
      <c r="F1197" s="6"/>
      <c r="G1197" s="12">
        <f>E1197*F1197</f>
        <v>0</v>
      </c>
      <c r="H1197" s="6"/>
      <c r="I1197" s="7" t="s">
        <v>37</v>
      </c>
      <c r="J1197" s="7" t="s">
        <v>243</v>
      </c>
      <c r="K1197" s="6" t="s">
        <v>121</v>
      </c>
      <c r="L1197" s="6" t="s">
        <v>10</v>
      </c>
      <c r="M1197" s="9">
        <v>0.45</v>
      </c>
      <c r="N1197" s="12">
        <f>F1197*D1197</f>
        <v>0</v>
      </c>
      <c r="O1197" s="1"/>
    </row>
    <row r="1198" spans="1:15" x14ac:dyDescent="0.25">
      <c r="A1198" s="6" t="s">
        <v>1676</v>
      </c>
      <c r="B1198" s="7" t="s">
        <v>1677</v>
      </c>
      <c r="C1198" s="7" t="s">
        <v>117</v>
      </c>
      <c r="D1198" s="8">
        <v>1.55</v>
      </c>
      <c r="E1198" s="12">
        <f>D1198*(1-$E$2)</f>
        <v>1.395</v>
      </c>
      <c r="F1198" s="6"/>
      <c r="G1198" s="12">
        <f>E1198*F1198</f>
        <v>0</v>
      </c>
      <c r="H1198" s="6"/>
      <c r="I1198" s="7" t="s">
        <v>37</v>
      </c>
      <c r="J1198" s="7" t="s">
        <v>243</v>
      </c>
      <c r="K1198" s="6" t="s">
        <v>121</v>
      </c>
      <c r="L1198" s="6" t="s">
        <v>10</v>
      </c>
      <c r="M1198" s="9">
        <v>0.40500000000000003</v>
      </c>
      <c r="N1198" s="12">
        <f>F1198*D1198</f>
        <v>0</v>
      </c>
      <c r="O1198" s="1"/>
    </row>
    <row r="1199" spans="1:15" x14ac:dyDescent="0.25">
      <c r="A1199" s="6" t="s">
        <v>1556</v>
      </c>
      <c r="B1199" s="7" t="s">
        <v>1557</v>
      </c>
      <c r="C1199" s="7" t="s">
        <v>117</v>
      </c>
      <c r="D1199" s="8">
        <v>2.1</v>
      </c>
      <c r="E1199" s="12">
        <f>D1199*(1-$E$2)</f>
        <v>1.8900000000000001</v>
      </c>
      <c r="F1199" s="6"/>
      <c r="G1199" s="12">
        <f>E1199*F1199</f>
        <v>0</v>
      </c>
      <c r="H1199" s="6"/>
      <c r="I1199" s="7" t="s">
        <v>28</v>
      </c>
      <c r="J1199" s="7" t="s">
        <v>243</v>
      </c>
      <c r="K1199" s="6" t="s">
        <v>51</v>
      </c>
      <c r="L1199" s="6" t="s">
        <v>10</v>
      </c>
      <c r="M1199" s="9">
        <v>0.61699999999999999</v>
      </c>
      <c r="N1199" s="12">
        <f>F1199*D1199</f>
        <v>0</v>
      </c>
      <c r="O1199" s="1"/>
    </row>
    <row r="1200" spans="1:15" x14ac:dyDescent="0.25">
      <c r="A1200" s="6" t="s">
        <v>3817</v>
      </c>
      <c r="B1200" s="7" t="s">
        <v>3818</v>
      </c>
      <c r="C1200" s="7" t="s">
        <v>117</v>
      </c>
      <c r="D1200" s="8">
        <v>1.4</v>
      </c>
      <c r="E1200" s="12">
        <f>D1200*(1-$E$2)</f>
        <v>1.26</v>
      </c>
      <c r="F1200" s="6">
        <v>80</v>
      </c>
      <c r="G1200" s="12">
        <f>E1200*F1200</f>
        <v>100.8</v>
      </c>
      <c r="H1200" s="6"/>
      <c r="I1200" s="7" t="s">
        <v>28</v>
      </c>
      <c r="J1200" s="7" t="s">
        <v>243</v>
      </c>
      <c r="K1200" s="6" t="s">
        <v>121</v>
      </c>
      <c r="L1200" s="6" t="s">
        <v>10</v>
      </c>
      <c r="M1200" s="9">
        <v>0.45</v>
      </c>
      <c r="N1200" s="12">
        <f>F1200*D1200</f>
        <v>112</v>
      </c>
      <c r="O1200" s="1"/>
    </row>
    <row r="1201" spans="1:15" x14ac:dyDescent="0.25">
      <c r="A1201" s="6" t="s">
        <v>4216</v>
      </c>
      <c r="B1201" s="7" t="s">
        <v>4217</v>
      </c>
      <c r="C1201" s="7" t="s">
        <v>117</v>
      </c>
      <c r="D1201" s="8">
        <v>2.1</v>
      </c>
      <c r="E1201" s="12">
        <f>D1201*(1-$E$2)</f>
        <v>1.8900000000000001</v>
      </c>
      <c r="F1201" s="6"/>
      <c r="G1201" s="12">
        <f>E1201*F1201</f>
        <v>0</v>
      </c>
      <c r="H1201" s="6"/>
      <c r="I1201" s="7" t="s">
        <v>28</v>
      </c>
      <c r="J1201" s="7" t="s">
        <v>243</v>
      </c>
      <c r="K1201" s="6" t="s">
        <v>121</v>
      </c>
      <c r="L1201" s="6" t="s">
        <v>10</v>
      </c>
      <c r="M1201" s="9">
        <v>2.823</v>
      </c>
      <c r="N1201" s="12">
        <f>F1201*D1201</f>
        <v>0</v>
      </c>
      <c r="O1201" s="1"/>
    </row>
    <row r="1202" spans="1:15" x14ac:dyDescent="0.25">
      <c r="A1202" s="6" t="s">
        <v>1465</v>
      </c>
      <c r="B1202" s="7" t="s">
        <v>1466</v>
      </c>
      <c r="C1202" s="7" t="s">
        <v>117</v>
      </c>
      <c r="D1202" s="8">
        <v>1.5</v>
      </c>
      <c r="E1202" s="12">
        <f>D1202*(1-$E$2)</f>
        <v>1.35</v>
      </c>
      <c r="F1202" s="6"/>
      <c r="G1202" s="12">
        <f>E1202*F1202</f>
        <v>0</v>
      </c>
      <c r="H1202" s="6"/>
      <c r="I1202" s="7" t="s">
        <v>37</v>
      </c>
      <c r="J1202" s="7" t="s">
        <v>243</v>
      </c>
      <c r="K1202" s="6" t="s">
        <v>121</v>
      </c>
      <c r="L1202" s="6" t="s">
        <v>10</v>
      </c>
      <c r="M1202" s="9">
        <v>0.42</v>
      </c>
      <c r="N1202" s="12">
        <f>F1202*D1202</f>
        <v>0</v>
      </c>
      <c r="O1202" s="1"/>
    </row>
    <row r="1203" spans="1:15" x14ac:dyDescent="0.25">
      <c r="A1203" s="6" t="s">
        <v>1087</v>
      </c>
      <c r="B1203" s="7" t="s">
        <v>1089</v>
      </c>
      <c r="C1203" s="7"/>
      <c r="D1203" s="8">
        <v>2.4700000000000002</v>
      </c>
      <c r="E1203" s="12">
        <f>D1203*(1-$E$2)</f>
        <v>2.2230000000000003</v>
      </c>
      <c r="F1203" s="6"/>
      <c r="G1203" s="12">
        <f>E1203*F1203</f>
        <v>0</v>
      </c>
      <c r="H1203" s="6" t="s">
        <v>1088</v>
      </c>
      <c r="I1203" s="7"/>
      <c r="J1203" s="7"/>
      <c r="K1203" s="6"/>
      <c r="L1203" s="6"/>
      <c r="M1203" s="9">
        <v>7.4999999999999997E-2</v>
      </c>
      <c r="N1203" s="12">
        <f>F1203*D1203</f>
        <v>0</v>
      </c>
      <c r="O1203" s="1"/>
    </row>
    <row r="1204" spans="1:15" x14ac:dyDescent="0.25">
      <c r="A1204" s="6" t="s">
        <v>1069</v>
      </c>
      <c r="B1204" s="7" t="s">
        <v>1070</v>
      </c>
      <c r="C1204" s="7"/>
      <c r="D1204" s="8">
        <v>3.67</v>
      </c>
      <c r="E1204" s="12">
        <f>D1204*(1-$E$2)</f>
        <v>3.3029999999999999</v>
      </c>
      <c r="F1204" s="6"/>
      <c r="G1204" s="12">
        <f>E1204*F1204</f>
        <v>0</v>
      </c>
      <c r="H1204" s="6"/>
      <c r="I1204" s="7"/>
      <c r="J1204" s="7"/>
      <c r="K1204" s="6"/>
      <c r="L1204" s="6"/>
      <c r="M1204" s="9"/>
      <c r="N1204" s="12">
        <f>F1204*D1204</f>
        <v>0</v>
      </c>
      <c r="O1204" s="1"/>
    </row>
    <row r="1205" spans="1:15" x14ac:dyDescent="0.25">
      <c r="A1205" s="6" t="s">
        <v>1937</v>
      </c>
      <c r="B1205" s="7" t="s">
        <v>1938</v>
      </c>
      <c r="C1205" s="7" t="s">
        <v>117</v>
      </c>
      <c r="D1205" s="8">
        <v>3.59</v>
      </c>
      <c r="E1205" s="12">
        <f>D1205*(1-$E$2)</f>
        <v>3.2309999999999999</v>
      </c>
      <c r="F1205" s="6"/>
      <c r="G1205" s="12">
        <f>E1205*F1205</f>
        <v>0</v>
      </c>
      <c r="H1205" s="6"/>
      <c r="I1205" s="7" t="s">
        <v>28</v>
      </c>
      <c r="J1205" s="7" t="s">
        <v>243</v>
      </c>
      <c r="K1205" s="6" t="s">
        <v>51</v>
      </c>
      <c r="L1205" s="6" t="s">
        <v>10</v>
      </c>
      <c r="M1205" s="9">
        <v>1.825</v>
      </c>
      <c r="N1205" s="12">
        <f>F1205*D1205</f>
        <v>0</v>
      </c>
      <c r="O1205" s="1"/>
    </row>
    <row r="1206" spans="1:15" x14ac:dyDescent="0.25">
      <c r="A1206" s="6" t="s">
        <v>715</v>
      </c>
      <c r="B1206" s="7" t="s">
        <v>716</v>
      </c>
      <c r="C1206" s="7" t="s">
        <v>117</v>
      </c>
      <c r="D1206" s="8">
        <v>2.4</v>
      </c>
      <c r="E1206" s="12">
        <f>D1206*(1-$E$2)</f>
        <v>2.16</v>
      </c>
      <c r="F1206" s="6"/>
      <c r="G1206" s="12">
        <f>E1206*F1206</f>
        <v>0</v>
      </c>
      <c r="H1206" s="6"/>
      <c r="I1206" s="7" t="s">
        <v>37</v>
      </c>
      <c r="J1206" s="7" t="s">
        <v>243</v>
      </c>
      <c r="K1206" s="6" t="s">
        <v>121</v>
      </c>
      <c r="L1206" s="6" t="s">
        <v>10</v>
      </c>
      <c r="M1206" s="9">
        <v>0.32</v>
      </c>
      <c r="N1206" s="12">
        <f>F1206*D1206</f>
        <v>0</v>
      </c>
      <c r="O1206" s="1"/>
    </row>
    <row r="1207" spans="1:15" x14ac:dyDescent="0.25">
      <c r="A1207" s="6" t="s">
        <v>1811</v>
      </c>
      <c r="B1207" s="7" t="s">
        <v>1812</v>
      </c>
      <c r="C1207" s="7" t="s">
        <v>1813</v>
      </c>
      <c r="D1207" s="8">
        <v>2.93</v>
      </c>
      <c r="E1207" s="12">
        <f>D1207*(1-$E$2)</f>
        <v>2.637</v>
      </c>
      <c r="F1207" s="6"/>
      <c r="G1207" s="12">
        <f>E1207*F1207</f>
        <v>0</v>
      </c>
      <c r="H1207" s="6"/>
      <c r="I1207" s="7" t="s">
        <v>28</v>
      </c>
      <c r="J1207" s="7" t="s">
        <v>1810</v>
      </c>
      <c r="K1207" s="6"/>
      <c r="L1207" s="6"/>
      <c r="M1207" s="9"/>
      <c r="N1207" s="12">
        <f>F1207*D1207</f>
        <v>0</v>
      </c>
      <c r="O1207" s="1"/>
    </row>
    <row r="1208" spans="1:15" x14ac:dyDescent="0.25">
      <c r="A1208" s="6" t="s">
        <v>2316</v>
      </c>
      <c r="B1208" s="7" t="s">
        <v>2317</v>
      </c>
      <c r="C1208" s="7" t="s">
        <v>2318</v>
      </c>
      <c r="D1208" s="8">
        <v>215</v>
      </c>
      <c r="E1208" s="12">
        <f>D1208*(1-$E$2)</f>
        <v>193.5</v>
      </c>
      <c r="F1208" s="6"/>
      <c r="G1208" s="12">
        <f>E1208*F1208</f>
        <v>0</v>
      </c>
      <c r="H1208" s="6"/>
      <c r="I1208" s="7" t="s">
        <v>28</v>
      </c>
      <c r="J1208" s="7" t="s">
        <v>2313</v>
      </c>
      <c r="K1208" s="6" t="s">
        <v>2314</v>
      </c>
      <c r="L1208" s="6" t="s">
        <v>2315</v>
      </c>
      <c r="M1208" s="9">
        <v>0.6</v>
      </c>
      <c r="N1208" s="12">
        <f>F1208*D1208</f>
        <v>0</v>
      </c>
      <c r="O1208" s="1"/>
    </row>
    <row r="1209" spans="1:15" x14ac:dyDescent="0.25">
      <c r="A1209" s="6" t="s">
        <v>2327</v>
      </c>
      <c r="B1209" s="7" t="s">
        <v>2328</v>
      </c>
      <c r="C1209" s="7" t="s">
        <v>2318</v>
      </c>
      <c r="D1209" s="8">
        <v>215</v>
      </c>
      <c r="E1209" s="12">
        <f>D1209*(1-$E$2)</f>
        <v>193.5</v>
      </c>
      <c r="F1209" s="6"/>
      <c r="G1209" s="12">
        <f>E1209*F1209</f>
        <v>0</v>
      </c>
      <c r="H1209" s="6"/>
      <c r="I1209" s="7" t="s">
        <v>28</v>
      </c>
      <c r="J1209" s="7" t="s">
        <v>2313</v>
      </c>
      <c r="K1209" s="6" t="s">
        <v>2314</v>
      </c>
      <c r="L1209" s="6" t="s">
        <v>2315</v>
      </c>
      <c r="M1209" s="9">
        <v>0.7</v>
      </c>
      <c r="N1209" s="12">
        <f>F1209*D1209</f>
        <v>0</v>
      </c>
      <c r="O1209" s="1"/>
    </row>
    <row r="1210" spans="1:15" x14ac:dyDescent="0.25">
      <c r="A1210" s="6" t="s">
        <v>5179</v>
      </c>
      <c r="B1210" s="7" t="s">
        <v>5180</v>
      </c>
      <c r="C1210" s="7" t="s">
        <v>2318</v>
      </c>
      <c r="D1210" s="8">
        <v>163</v>
      </c>
      <c r="E1210" s="12">
        <f>D1210*(1-$E$2)</f>
        <v>146.70000000000002</v>
      </c>
      <c r="F1210" s="6"/>
      <c r="G1210" s="12">
        <f>E1210*F1210</f>
        <v>0</v>
      </c>
      <c r="H1210" s="6"/>
      <c r="I1210" s="7" t="s">
        <v>28</v>
      </c>
      <c r="J1210" s="7" t="s">
        <v>2313</v>
      </c>
      <c r="K1210" s="6" t="s">
        <v>2314</v>
      </c>
      <c r="L1210" s="6" t="s">
        <v>2315</v>
      </c>
      <c r="M1210" s="9">
        <v>0.57999999999999996</v>
      </c>
      <c r="N1210" s="12">
        <f>F1210*D1210</f>
        <v>0</v>
      </c>
      <c r="O1210" s="1"/>
    </row>
    <row r="1211" spans="1:15" x14ac:dyDescent="0.25">
      <c r="A1211" s="6" t="s">
        <v>4931</v>
      </c>
      <c r="B1211" s="7" t="s">
        <v>4932</v>
      </c>
      <c r="C1211" s="7" t="s">
        <v>2788</v>
      </c>
      <c r="D1211" s="8">
        <v>30.2</v>
      </c>
      <c r="E1211" s="12">
        <f>D1211*(1-$E$2)</f>
        <v>27.18</v>
      </c>
      <c r="F1211" s="6"/>
      <c r="G1211" s="12">
        <f>E1211*F1211</f>
        <v>0</v>
      </c>
      <c r="H1211" s="6"/>
      <c r="I1211" s="7" t="s">
        <v>28</v>
      </c>
      <c r="J1211" s="7" t="s">
        <v>2313</v>
      </c>
      <c r="K1211" s="6" t="s">
        <v>2785</v>
      </c>
      <c r="L1211" s="6" t="s">
        <v>10</v>
      </c>
      <c r="M1211" s="9">
        <v>0.1</v>
      </c>
      <c r="N1211" s="12">
        <f>F1211*D1211</f>
        <v>0</v>
      </c>
      <c r="O1211" s="1"/>
    </row>
    <row r="1212" spans="1:15" x14ac:dyDescent="0.25">
      <c r="A1212" s="6" t="s">
        <v>4298</v>
      </c>
      <c r="B1212" s="7" t="s">
        <v>4299</v>
      </c>
      <c r="C1212" s="7" t="s">
        <v>2788</v>
      </c>
      <c r="D1212" s="8">
        <v>24.9</v>
      </c>
      <c r="E1212" s="12">
        <f>D1212*(1-$E$2)</f>
        <v>22.41</v>
      </c>
      <c r="F1212" s="6"/>
      <c r="G1212" s="12">
        <f>E1212*F1212</f>
        <v>0</v>
      </c>
      <c r="H1212" s="6"/>
      <c r="I1212" s="7" t="s">
        <v>28</v>
      </c>
      <c r="J1212" s="7" t="s">
        <v>2313</v>
      </c>
      <c r="K1212" s="6" t="s">
        <v>2785</v>
      </c>
      <c r="L1212" s="6" t="s">
        <v>10</v>
      </c>
      <c r="M1212" s="9">
        <v>2.2499999999999999E-2</v>
      </c>
      <c r="N1212" s="12">
        <f>F1212*D1212</f>
        <v>0</v>
      </c>
      <c r="O1212" s="1"/>
    </row>
    <row r="1213" spans="1:15" x14ac:dyDescent="0.25">
      <c r="A1213" s="6" t="s">
        <v>4020</v>
      </c>
      <c r="B1213" s="7" t="s">
        <v>4021</v>
      </c>
      <c r="C1213" s="7" t="s">
        <v>2788</v>
      </c>
      <c r="D1213" s="8">
        <v>92.78</v>
      </c>
      <c r="E1213" s="12">
        <f>D1213*(1-$E$2)</f>
        <v>83.50200000000001</v>
      </c>
      <c r="F1213" s="6"/>
      <c r="G1213" s="12">
        <f>E1213*F1213</f>
        <v>0</v>
      </c>
      <c r="H1213" s="6"/>
      <c r="I1213" s="7" t="s">
        <v>28</v>
      </c>
      <c r="J1213" s="7" t="s">
        <v>2313</v>
      </c>
      <c r="K1213" s="6" t="s">
        <v>2785</v>
      </c>
      <c r="L1213" s="6" t="s">
        <v>10</v>
      </c>
      <c r="M1213" s="9">
        <v>3.1E-2</v>
      </c>
      <c r="N1213" s="12">
        <f>F1213*D1213</f>
        <v>0</v>
      </c>
      <c r="O1213" s="1"/>
    </row>
    <row r="1214" spans="1:15" x14ac:dyDescent="0.25">
      <c r="A1214" s="6" t="s">
        <v>3754</v>
      </c>
      <c r="B1214" s="7" t="s">
        <v>3755</v>
      </c>
      <c r="C1214" s="7" t="s">
        <v>2788</v>
      </c>
      <c r="D1214" s="8">
        <v>151.44</v>
      </c>
      <c r="E1214" s="12">
        <f>D1214*(1-$E$2)</f>
        <v>136.29599999999999</v>
      </c>
      <c r="F1214" s="6"/>
      <c r="G1214" s="12">
        <f>E1214*F1214</f>
        <v>0</v>
      </c>
      <c r="H1214" s="6"/>
      <c r="I1214" s="7" t="s">
        <v>28</v>
      </c>
      <c r="J1214" s="7" t="s">
        <v>2313</v>
      </c>
      <c r="K1214" s="6" t="s">
        <v>2785</v>
      </c>
      <c r="L1214" s="6" t="s">
        <v>10</v>
      </c>
      <c r="M1214" s="9">
        <v>5.0999999999999997E-2</v>
      </c>
      <c r="N1214" s="12">
        <f>F1214*D1214</f>
        <v>0</v>
      </c>
      <c r="O1214" s="1"/>
    </row>
    <row r="1215" spans="1:15" x14ac:dyDescent="0.25">
      <c r="A1215" s="6" t="s">
        <v>3856</v>
      </c>
      <c r="B1215" s="7" t="s">
        <v>3857</v>
      </c>
      <c r="C1215" s="7" t="s">
        <v>2788</v>
      </c>
      <c r="D1215" s="8">
        <v>167.74</v>
      </c>
      <c r="E1215" s="12">
        <f>D1215*(1-$E$2)</f>
        <v>150.96600000000001</v>
      </c>
      <c r="F1215" s="6"/>
      <c r="G1215" s="12">
        <f>E1215*F1215</f>
        <v>0</v>
      </c>
      <c r="H1215" s="6"/>
      <c r="I1215" s="7" t="s">
        <v>28</v>
      </c>
      <c r="J1215" s="7" t="s">
        <v>2313</v>
      </c>
      <c r="K1215" s="6" t="s">
        <v>2785</v>
      </c>
      <c r="L1215" s="6" t="s">
        <v>10</v>
      </c>
      <c r="M1215" s="9">
        <v>0.1</v>
      </c>
      <c r="N1215" s="12">
        <f>F1215*D1215</f>
        <v>0</v>
      </c>
      <c r="O1215" s="1"/>
    </row>
    <row r="1216" spans="1:15" x14ac:dyDescent="0.25">
      <c r="A1216" s="6" t="s">
        <v>2872</v>
      </c>
      <c r="B1216" s="7" t="s">
        <v>2873</v>
      </c>
      <c r="C1216" s="7" t="s">
        <v>2788</v>
      </c>
      <c r="D1216" s="8">
        <v>84.16</v>
      </c>
      <c r="E1216" s="12">
        <f>D1216*(1-$E$2)</f>
        <v>75.744</v>
      </c>
      <c r="F1216" s="6"/>
      <c r="G1216" s="12">
        <f>E1216*F1216</f>
        <v>0</v>
      </c>
      <c r="H1216" s="6"/>
      <c r="I1216" s="7" t="s">
        <v>28</v>
      </c>
      <c r="J1216" s="7" t="s">
        <v>2313</v>
      </c>
      <c r="K1216" s="6" t="s">
        <v>2785</v>
      </c>
      <c r="L1216" s="6" t="s">
        <v>2315</v>
      </c>
      <c r="M1216" s="9">
        <v>4.5999999999999999E-2</v>
      </c>
      <c r="N1216" s="12">
        <f>F1216*D1216</f>
        <v>0</v>
      </c>
      <c r="O1216" s="1"/>
    </row>
    <row r="1217" spans="1:15" x14ac:dyDescent="0.25">
      <c r="A1217" s="6" t="s">
        <v>2786</v>
      </c>
      <c r="B1217" s="7" t="s">
        <v>2787</v>
      </c>
      <c r="C1217" s="7" t="s">
        <v>2788</v>
      </c>
      <c r="D1217" s="8">
        <v>92.97</v>
      </c>
      <c r="E1217" s="12">
        <f>D1217*(1-$E$2)</f>
        <v>83.673000000000002</v>
      </c>
      <c r="F1217" s="6"/>
      <c r="G1217" s="12">
        <f>E1217*F1217</f>
        <v>0</v>
      </c>
      <c r="H1217" s="6"/>
      <c r="I1217" s="7" t="s">
        <v>28</v>
      </c>
      <c r="J1217" s="7" t="s">
        <v>2313</v>
      </c>
      <c r="K1217" s="6" t="s">
        <v>2785</v>
      </c>
      <c r="L1217" s="6" t="s">
        <v>2315</v>
      </c>
      <c r="M1217" s="9">
        <v>4.1000000000000002E-2</v>
      </c>
      <c r="N1217" s="12">
        <f>F1217*D1217</f>
        <v>0</v>
      </c>
      <c r="O1217" s="1"/>
    </row>
    <row r="1218" spans="1:15" x14ac:dyDescent="0.25">
      <c r="A1218" s="6" t="s">
        <v>1899</v>
      </c>
      <c r="B1218" s="7" t="s">
        <v>1900</v>
      </c>
      <c r="C1218" s="7" t="s">
        <v>677</v>
      </c>
      <c r="D1218" s="8">
        <v>29.6</v>
      </c>
      <c r="E1218" s="12">
        <f>D1218*(1-$E$2)</f>
        <v>26.64</v>
      </c>
      <c r="F1218" s="6"/>
      <c r="G1218" s="12">
        <f>E1218*F1218</f>
        <v>0</v>
      </c>
      <c r="H1218" s="6"/>
      <c r="I1218" s="7" t="s">
        <v>28</v>
      </c>
      <c r="J1218" s="7" t="s">
        <v>674</v>
      </c>
      <c r="K1218" s="6"/>
      <c r="L1218" s="6"/>
      <c r="M1218" s="9"/>
      <c r="N1218" s="12">
        <f>F1218*D1218</f>
        <v>0</v>
      </c>
      <c r="O1218" s="1"/>
    </row>
    <row r="1219" spans="1:15" x14ac:dyDescent="0.25">
      <c r="A1219" s="6" t="s">
        <v>1446</v>
      </c>
      <c r="B1219" s="7" t="s">
        <v>1448</v>
      </c>
      <c r="C1219" s="7"/>
      <c r="D1219" s="8">
        <v>28.89</v>
      </c>
      <c r="E1219" s="12">
        <f>D1219*(1-$E$2)</f>
        <v>26.001000000000001</v>
      </c>
      <c r="F1219" s="6"/>
      <c r="G1219" s="12">
        <f>E1219*F1219</f>
        <v>0</v>
      </c>
      <c r="H1219" s="6" t="s">
        <v>1447</v>
      </c>
      <c r="I1219" s="7"/>
      <c r="J1219" s="7"/>
      <c r="K1219" s="6"/>
      <c r="L1219" s="6"/>
      <c r="M1219" s="9">
        <v>0.59</v>
      </c>
      <c r="N1219" s="12">
        <f>F1219*D1219</f>
        <v>0</v>
      </c>
      <c r="O1219" s="1"/>
    </row>
    <row r="1220" spans="1:15" x14ac:dyDescent="0.25">
      <c r="A1220" s="6" t="s">
        <v>2767</v>
      </c>
      <c r="B1220" s="7" t="s">
        <v>2768</v>
      </c>
      <c r="C1220" s="7" t="s">
        <v>677</v>
      </c>
      <c r="D1220" s="8">
        <v>10.09</v>
      </c>
      <c r="E1220" s="12">
        <f>D1220*(1-$E$2)</f>
        <v>9.0809999999999995</v>
      </c>
      <c r="F1220" s="6"/>
      <c r="G1220" s="12">
        <f>E1220*F1220</f>
        <v>0</v>
      </c>
      <c r="H1220" s="6"/>
      <c r="I1220" s="7" t="s">
        <v>28</v>
      </c>
      <c r="J1220" s="7" t="s">
        <v>674</v>
      </c>
      <c r="K1220" s="6" t="s">
        <v>9</v>
      </c>
      <c r="L1220" s="6" t="s">
        <v>10</v>
      </c>
      <c r="M1220" s="9">
        <v>0.318</v>
      </c>
      <c r="N1220" s="12">
        <f>F1220*D1220</f>
        <v>0</v>
      </c>
      <c r="O1220" s="1"/>
    </row>
    <row r="1221" spans="1:15" x14ac:dyDescent="0.25">
      <c r="A1221" s="6" t="s">
        <v>1877</v>
      </c>
      <c r="B1221" s="7" t="s">
        <v>1878</v>
      </c>
      <c r="C1221" s="7" t="s">
        <v>677</v>
      </c>
      <c r="D1221" s="8">
        <v>36.6</v>
      </c>
      <c r="E1221" s="12">
        <f>D1221*(1-$E$2)</f>
        <v>32.940000000000005</v>
      </c>
      <c r="F1221" s="6"/>
      <c r="G1221" s="12">
        <f>E1221*F1221</f>
        <v>0</v>
      </c>
      <c r="H1221" s="6"/>
      <c r="I1221" s="7" t="s">
        <v>28</v>
      </c>
      <c r="J1221" s="7" t="s">
        <v>674</v>
      </c>
      <c r="K1221" s="6"/>
      <c r="L1221" s="6"/>
      <c r="M1221" s="9"/>
      <c r="N1221" s="12">
        <f>F1221*D1221</f>
        <v>0</v>
      </c>
      <c r="O1221" s="1"/>
    </row>
    <row r="1222" spans="1:15" x14ac:dyDescent="0.25">
      <c r="A1222" s="6" t="s">
        <v>1462</v>
      </c>
      <c r="B1222" s="7" t="s">
        <v>1464</v>
      </c>
      <c r="C1222" s="7"/>
      <c r="D1222" s="8">
        <v>35.79</v>
      </c>
      <c r="E1222" s="12">
        <f>D1222*(1-$E$2)</f>
        <v>32.210999999999999</v>
      </c>
      <c r="F1222" s="6"/>
      <c r="G1222" s="12">
        <f>E1222*F1222</f>
        <v>0</v>
      </c>
      <c r="H1222" s="6" t="s">
        <v>1463</v>
      </c>
      <c r="I1222" s="7"/>
      <c r="J1222" s="7"/>
      <c r="K1222" s="6"/>
      <c r="L1222" s="6"/>
      <c r="M1222" s="9">
        <v>0.999</v>
      </c>
      <c r="N1222" s="12">
        <f>F1222*D1222</f>
        <v>0</v>
      </c>
      <c r="O1222" s="1"/>
    </row>
    <row r="1223" spans="1:15" x14ac:dyDescent="0.25">
      <c r="A1223" s="6" t="s">
        <v>1885</v>
      </c>
      <c r="B1223" s="7" t="s">
        <v>1886</v>
      </c>
      <c r="C1223" s="7" t="s">
        <v>677</v>
      </c>
      <c r="D1223" s="8">
        <v>93.4</v>
      </c>
      <c r="E1223" s="12">
        <f>D1223*(1-$E$2)</f>
        <v>84.06</v>
      </c>
      <c r="F1223" s="6"/>
      <c r="G1223" s="12">
        <f>E1223*F1223</f>
        <v>0</v>
      </c>
      <c r="H1223" s="6"/>
      <c r="I1223" s="7" t="s">
        <v>28</v>
      </c>
      <c r="J1223" s="7" t="s">
        <v>674</v>
      </c>
      <c r="K1223" s="6"/>
      <c r="L1223" s="6"/>
      <c r="M1223" s="9"/>
      <c r="N1223" s="12">
        <f>F1223*D1223</f>
        <v>0</v>
      </c>
      <c r="O1223" s="1"/>
    </row>
    <row r="1224" spans="1:15" x14ac:dyDescent="0.25">
      <c r="A1224" s="6" t="s">
        <v>1471</v>
      </c>
      <c r="B1224" s="7" t="s">
        <v>1473</v>
      </c>
      <c r="C1224" s="7"/>
      <c r="D1224" s="8">
        <v>91.4</v>
      </c>
      <c r="E1224" s="12">
        <f>D1224*(1-$E$2)</f>
        <v>82.26</v>
      </c>
      <c r="F1224" s="6"/>
      <c r="G1224" s="12">
        <f>E1224*F1224</f>
        <v>0</v>
      </c>
      <c r="H1224" s="6" t="s">
        <v>1472</v>
      </c>
      <c r="I1224" s="7"/>
      <c r="J1224" s="7"/>
      <c r="K1224" s="6"/>
      <c r="L1224" s="6"/>
      <c r="M1224" s="9">
        <v>2.1989999999999998</v>
      </c>
      <c r="N1224" s="12">
        <f>F1224*D1224</f>
        <v>0</v>
      </c>
      <c r="O1224" s="1"/>
    </row>
    <row r="1225" spans="1:15" x14ac:dyDescent="0.25">
      <c r="A1225" s="6" t="s">
        <v>675</v>
      </c>
      <c r="B1225" s="7" t="s">
        <v>676</v>
      </c>
      <c r="C1225" s="7" t="s">
        <v>677</v>
      </c>
      <c r="D1225" s="8">
        <v>85.8</v>
      </c>
      <c r="E1225" s="12">
        <f>D1225*(1-$E$2)</f>
        <v>77.22</v>
      </c>
      <c r="F1225" s="6"/>
      <c r="G1225" s="12">
        <f>E1225*F1225</f>
        <v>0</v>
      </c>
      <c r="H1225" s="6"/>
      <c r="I1225" s="7" t="s">
        <v>28</v>
      </c>
      <c r="J1225" s="7" t="s">
        <v>674</v>
      </c>
      <c r="K1225" s="6"/>
      <c r="L1225" s="6"/>
      <c r="M1225" s="9"/>
      <c r="N1225" s="12">
        <f>F1225*D1225</f>
        <v>0</v>
      </c>
      <c r="O1225" s="1"/>
    </row>
    <row r="1226" spans="1:15" x14ac:dyDescent="0.25">
      <c r="A1226" s="6" t="s">
        <v>679</v>
      </c>
      <c r="B1226" s="7" t="s">
        <v>680</v>
      </c>
      <c r="C1226" s="7" t="s">
        <v>677</v>
      </c>
      <c r="D1226" s="8">
        <v>85.8</v>
      </c>
      <c r="E1226" s="12">
        <f>D1226*(1-$E$2)</f>
        <v>77.22</v>
      </c>
      <c r="F1226" s="6"/>
      <c r="G1226" s="12">
        <f>E1226*F1226</f>
        <v>0</v>
      </c>
      <c r="H1226" s="6"/>
      <c r="I1226" s="7" t="s">
        <v>28</v>
      </c>
      <c r="J1226" s="7" t="s">
        <v>678</v>
      </c>
      <c r="K1226" s="6"/>
      <c r="L1226" s="6"/>
      <c r="M1226" s="9"/>
      <c r="N1226" s="12">
        <f>F1226*D1226</f>
        <v>0</v>
      </c>
      <c r="O1226" s="1"/>
    </row>
    <row r="1227" spans="1:15" x14ac:dyDescent="0.25">
      <c r="A1227" s="6" t="s">
        <v>4248</v>
      </c>
      <c r="B1227" s="7" t="s">
        <v>4249</v>
      </c>
      <c r="C1227" s="7" t="s">
        <v>677</v>
      </c>
      <c r="D1227" s="8">
        <v>15.8</v>
      </c>
      <c r="E1227" s="12">
        <f>D1227*(1-$E$2)</f>
        <v>14.22</v>
      </c>
      <c r="F1227" s="6"/>
      <c r="G1227" s="12">
        <f>E1227*F1227</f>
        <v>0</v>
      </c>
      <c r="H1227" s="6"/>
      <c r="I1227" s="7" t="s">
        <v>28</v>
      </c>
      <c r="J1227" s="7" t="s">
        <v>2824</v>
      </c>
      <c r="K1227" s="6" t="s">
        <v>9</v>
      </c>
      <c r="L1227" s="6" t="s">
        <v>10</v>
      </c>
      <c r="M1227" s="9">
        <v>2.5499999999999998</v>
      </c>
      <c r="N1227" s="12">
        <f>F1227*D1227</f>
        <v>0</v>
      </c>
      <c r="O1227" s="1"/>
    </row>
    <row r="1228" spans="1:15" x14ac:dyDescent="0.25">
      <c r="A1228" s="6" t="s">
        <v>4288</v>
      </c>
      <c r="B1228" s="7" t="s">
        <v>4289</v>
      </c>
      <c r="C1228" s="7" t="s">
        <v>677</v>
      </c>
      <c r="D1228" s="8">
        <v>28.2</v>
      </c>
      <c r="E1228" s="12">
        <f>D1228*(1-$E$2)</f>
        <v>25.38</v>
      </c>
      <c r="F1228" s="6"/>
      <c r="G1228" s="12">
        <f>E1228*F1228</f>
        <v>0</v>
      </c>
      <c r="H1228" s="6"/>
      <c r="I1228" s="7" t="s">
        <v>28</v>
      </c>
      <c r="J1228" s="7" t="s">
        <v>2824</v>
      </c>
      <c r="K1228" s="6" t="s">
        <v>9</v>
      </c>
      <c r="L1228" s="6" t="s">
        <v>10</v>
      </c>
      <c r="M1228" s="9">
        <v>3.99</v>
      </c>
      <c r="N1228" s="12">
        <f>F1228*D1228</f>
        <v>0</v>
      </c>
      <c r="O1228" s="1"/>
    </row>
    <row r="1229" spans="1:15" x14ac:dyDescent="0.25">
      <c r="A1229" s="6" t="s">
        <v>2825</v>
      </c>
      <c r="B1229" s="7" t="s">
        <v>2826</v>
      </c>
      <c r="C1229" s="7"/>
      <c r="D1229" s="8">
        <v>37.1</v>
      </c>
      <c r="E1229" s="12">
        <f>D1229*(1-$E$2)</f>
        <v>33.39</v>
      </c>
      <c r="F1229" s="6"/>
      <c r="G1229" s="12">
        <f>E1229*F1229</f>
        <v>0</v>
      </c>
      <c r="H1229" s="6"/>
      <c r="I1229" s="7" t="s">
        <v>28</v>
      </c>
      <c r="J1229" s="7" t="s">
        <v>2824</v>
      </c>
      <c r="K1229" s="6"/>
      <c r="L1229" s="6"/>
      <c r="M1229" s="9"/>
      <c r="N1229" s="12">
        <f>F1229*D1229</f>
        <v>0</v>
      </c>
      <c r="O1229" s="1"/>
    </row>
    <row r="1230" spans="1:15" x14ac:dyDescent="0.25">
      <c r="A1230" s="6" t="s">
        <v>1919</v>
      </c>
      <c r="B1230" s="7" t="s">
        <v>1920</v>
      </c>
      <c r="C1230" s="7" t="s">
        <v>1921</v>
      </c>
      <c r="D1230" s="8">
        <v>50.6</v>
      </c>
      <c r="E1230" s="12">
        <f>D1230*(1-$E$2)</f>
        <v>45.54</v>
      </c>
      <c r="F1230" s="6"/>
      <c r="G1230" s="12">
        <f>E1230*F1230</f>
        <v>0</v>
      </c>
      <c r="H1230" s="6"/>
      <c r="I1230" s="7" t="s">
        <v>28</v>
      </c>
      <c r="J1230" s="7" t="s">
        <v>1918</v>
      </c>
      <c r="K1230" s="6" t="s">
        <v>9</v>
      </c>
      <c r="L1230" s="6" t="s">
        <v>10</v>
      </c>
      <c r="M1230" s="9">
        <v>3.3119999999999998</v>
      </c>
      <c r="N1230" s="12">
        <f>F1230*D1230</f>
        <v>0</v>
      </c>
      <c r="O1230" s="1"/>
    </row>
    <row r="1231" spans="1:15" x14ac:dyDescent="0.25">
      <c r="A1231" s="6" t="s">
        <v>1922</v>
      </c>
      <c r="B1231" s="7" t="s">
        <v>1923</v>
      </c>
      <c r="C1231" s="7" t="s">
        <v>1921</v>
      </c>
      <c r="D1231" s="8">
        <v>50.6</v>
      </c>
      <c r="E1231" s="12">
        <f>D1231*(1-$E$2)</f>
        <v>45.54</v>
      </c>
      <c r="F1231" s="6"/>
      <c r="G1231" s="12">
        <f>E1231*F1231</f>
        <v>0</v>
      </c>
      <c r="H1231" s="6"/>
      <c r="I1231" s="7" t="s">
        <v>28</v>
      </c>
      <c r="J1231" s="7" t="s">
        <v>678</v>
      </c>
      <c r="K1231" s="6" t="s">
        <v>9</v>
      </c>
      <c r="L1231" s="6" t="s">
        <v>10</v>
      </c>
      <c r="M1231" s="9">
        <v>3.2639999999999998</v>
      </c>
      <c r="N1231" s="12">
        <f>F1231*D1231</f>
        <v>0</v>
      </c>
      <c r="O1231" s="1"/>
    </row>
    <row r="1232" spans="1:15" x14ac:dyDescent="0.25">
      <c r="A1232" s="6" t="s">
        <v>3218</v>
      </c>
      <c r="B1232" s="7" t="s">
        <v>3219</v>
      </c>
      <c r="C1232" s="7" t="s">
        <v>1921</v>
      </c>
      <c r="D1232" s="8">
        <v>41.22</v>
      </c>
      <c r="E1232" s="12">
        <f>D1232*(1-$E$2)</f>
        <v>37.097999999999999</v>
      </c>
      <c r="F1232" s="6"/>
      <c r="G1232" s="12">
        <f>E1232*F1232</f>
        <v>0</v>
      </c>
      <c r="H1232" s="6"/>
      <c r="I1232" s="7" t="s">
        <v>28</v>
      </c>
      <c r="J1232" s="7" t="s">
        <v>3217</v>
      </c>
      <c r="K1232" s="6" t="s">
        <v>9</v>
      </c>
      <c r="L1232" s="6" t="s">
        <v>10</v>
      </c>
      <c r="M1232" s="9">
        <v>5.55</v>
      </c>
      <c r="N1232" s="12">
        <f>F1232*D1232</f>
        <v>0</v>
      </c>
      <c r="O1232" s="1"/>
    </row>
    <row r="1233" spans="1:15" x14ac:dyDescent="0.25">
      <c r="A1233" s="6" t="s">
        <v>3220</v>
      </c>
      <c r="B1233" s="7" t="s">
        <v>3221</v>
      </c>
      <c r="C1233" s="7" t="s">
        <v>1921</v>
      </c>
      <c r="D1233" s="8">
        <v>41.22</v>
      </c>
      <c r="E1233" s="12">
        <f>D1233*(1-$E$2)</f>
        <v>37.097999999999999</v>
      </c>
      <c r="F1233" s="6"/>
      <c r="G1233" s="12">
        <f>E1233*F1233</f>
        <v>0</v>
      </c>
      <c r="H1233" s="6"/>
      <c r="I1233" s="7" t="s">
        <v>28</v>
      </c>
      <c r="J1233" s="7" t="s">
        <v>678</v>
      </c>
      <c r="K1233" s="6" t="s">
        <v>9</v>
      </c>
      <c r="L1233" s="6" t="s">
        <v>10</v>
      </c>
      <c r="M1233" s="9">
        <v>5.49</v>
      </c>
      <c r="N1233" s="12">
        <f>F1233*D1233</f>
        <v>0</v>
      </c>
      <c r="O1233" s="1"/>
    </row>
    <row r="1234" spans="1:15" x14ac:dyDescent="0.25">
      <c r="A1234" s="6" t="s">
        <v>4363</v>
      </c>
      <c r="B1234" s="7" t="s">
        <v>4364</v>
      </c>
      <c r="C1234" s="7" t="s">
        <v>4031</v>
      </c>
      <c r="D1234" s="8">
        <v>4.4000000000000004</v>
      </c>
      <c r="E1234" s="12">
        <f>D1234*(1-$E$2)</f>
        <v>3.9600000000000004</v>
      </c>
      <c r="F1234" s="6"/>
      <c r="G1234" s="12">
        <f>E1234*F1234</f>
        <v>0</v>
      </c>
      <c r="H1234" s="6"/>
      <c r="I1234" s="7" t="s">
        <v>28</v>
      </c>
      <c r="J1234" s="7" t="s">
        <v>4028</v>
      </c>
      <c r="K1234" s="6" t="s">
        <v>9</v>
      </c>
      <c r="L1234" s="6" t="s">
        <v>10</v>
      </c>
      <c r="M1234" s="9">
        <v>6.6000000000000003E-2</v>
      </c>
      <c r="N1234" s="12">
        <f>F1234*D1234</f>
        <v>0</v>
      </c>
      <c r="O1234" s="1"/>
    </row>
    <row r="1235" spans="1:15" x14ac:dyDescent="0.25">
      <c r="A1235" s="6" t="s">
        <v>4091</v>
      </c>
      <c r="B1235" s="7" t="s">
        <v>4092</v>
      </c>
      <c r="C1235" s="7" t="s">
        <v>4093</v>
      </c>
      <c r="D1235" s="8">
        <v>0.9</v>
      </c>
      <c r="E1235" s="12">
        <f>D1235*(1-$E$2)</f>
        <v>0.81</v>
      </c>
      <c r="F1235" s="6"/>
      <c r="G1235" s="12">
        <f>E1235*F1235</f>
        <v>0</v>
      </c>
      <c r="H1235" s="6"/>
      <c r="I1235" s="7" t="s">
        <v>28</v>
      </c>
      <c r="J1235" s="7" t="s">
        <v>2261</v>
      </c>
      <c r="K1235" s="6" t="s">
        <v>9</v>
      </c>
      <c r="L1235" s="6" t="s">
        <v>10</v>
      </c>
      <c r="M1235" s="9">
        <v>0.01</v>
      </c>
      <c r="N1235" s="12">
        <f>F1235*D1235</f>
        <v>0</v>
      </c>
      <c r="O1235" s="1"/>
    </row>
    <row r="1236" spans="1:15" x14ac:dyDescent="0.25">
      <c r="A1236" s="6" t="s">
        <v>4428</v>
      </c>
      <c r="B1236" s="7" t="s">
        <v>4429</v>
      </c>
      <c r="C1236" s="7" t="s">
        <v>1545</v>
      </c>
      <c r="D1236" s="8">
        <v>1.8</v>
      </c>
      <c r="E1236" s="12">
        <f>D1236*(1-$E$2)</f>
        <v>1.62</v>
      </c>
      <c r="F1236" s="6"/>
      <c r="G1236" s="12">
        <f>E1236*F1236</f>
        <v>0</v>
      </c>
      <c r="H1236" s="6"/>
      <c r="I1236" s="7" t="s">
        <v>28</v>
      </c>
      <c r="J1236" s="7" t="s">
        <v>2261</v>
      </c>
      <c r="K1236" s="6" t="s">
        <v>9</v>
      </c>
      <c r="L1236" s="6" t="s">
        <v>10</v>
      </c>
      <c r="M1236" s="9">
        <v>1.7000000000000001E-2</v>
      </c>
      <c r="N1236" s="12">
        <f>F1236*D1236</f>
        <v>0</v>
      </c>
      <c r="O1236" s="1"/>
    </row>
    <row r="1237" spans="1:15" x14ac:dyDescent="0.25">
      <c r="A1237" s="6" t="s">
        <v>4029</v>
      </c>
      <c r="B1237" s="7" t="s">
        <v>4030</v>
      </c>
      <c r="C1237" s="7" t="s">
        <v>4031</v>
      </c>
      <c r="D1237" s="8">
        <v>6.8</v>
      </c>
      <c r="E1237" s="12">
        <f>D1237*(1-$E$2)</f>
        <v>6.12</v>
      </c>
      <c r="F1237" s="6"/>
      <c r="G1237" s="12">
        <f>E1237*F1237</f>
        <v>0</v>
      </c>
      <c r="H1237" s="6"/>
      <c r="I1237" s="7" t="s">
        <v>28</v>
      </c>
      <c r="J1237" s="7" t="s">
        <v>4028</v>
      </c>
      <c r="K1237" s="6" t="s">
        <v>9</v>
      </c>
      <c r="L1237" s="6" t="s">
        <v>10</v>
      </c>
      <c r="M1237" s="9">
        <v>0.1016</v>
      </c>
      <c r="N1237" s="12">
        <f>F1237*D1237</f>
        <v>0</v>
      </c>
      <c r="O1237" s="1"/>
    </row>
    <row r="1238" spans="1:15" x14ac:dyDescent="0.25">
      <c r="A1238" s="6" t="s">
        <v>4146</v>
      </c>
      <c r="B1238" s="7" t="s">
        <v>4147</v>
      </c>
      <c r="C1238" s="7" t="s">
        <v>1545</v>
      </c>
      <c r="D1238" s="8">
        <v>2.5</v>
      </c>
      <c r="E1238" s="12">
        <f>D1238*(1-$E$2)</f>
        <v>2.25</v>
      </c>
      <c r="F1238" s="6"/>
      <c r="G1238" s="12">
        <f>E1238*F1238</f>
        <v>0</v>
      </c>
      <c r="H1238" s="6"/>
      <c r="I1238" s="7" t="s">
        <v>28</v>
      </c>
      <c r="J1238" s="7" t="s">
        <v>2261</v>
      </c>
      <c r="K1238" s="6" t="s">
        <v>9</v>
      </c>
      <c r="L1238" s="6" t="s">
        <v>10</v>
      </c>
      <c r="M1238" s="9">
        <v>2.7E-2</v>
      </c>
      <c r="N1238" s="12">
        <f>F1238*D1238</f>
        <v>0</v>
      </c>
      <c r="O1238" s="1"/>
    </row>
    <row r="1239" spans="1:15" x14ac:dyDescent="0.25">
      <c r="A1239" s="6" t="s">
        <v>4169</v>
      </c>
      <c r="B1239" s="7" t="s">
        <v>4170</v>
      </c>
      <c r="C1239" s="7" t="s">
        <v>4031</v>
      </c>
      <c r="D1239" s="8">
        <v>16.100000000000001</v>
      </c>
      <c r="E1239" s="12">
        <f>D1239*(1-$E$2)</f>
        <v>14.490000000000002</v>
      </c>
      <c r="F1239" s="6"/>
      <c r="G1239" s="12">
        <f>E1239*F1239</f>
        <v>0</v>
      </c>
      <c r="H1239" s="6"/>
      <c r="I1239" s="7" t="s">
        <v>28</v>
      </c>
      <c r="J1239" s="7" t="s">
        <v>2203</v>
      </c>
      <c r="K1239" s="6" t="s">
        <v>9</v>
      </c>
      <c r="L1239" s="6" t="s">
        <v>10</v>
      </c>
      <c r="M1239" s="9">
        <v>0.17</v>
      </c>
      <c r="N1239" s="12">
        <f>F1239*D1239</f>
        <v>0</v>
      </c>
      <c r="O1239" s="1"/>
    </row>
    <row r="1240" spans="1:15" x14ac:dyDescent="0.25">
      <c r="A1240" s="6" t="s">
        <v>4232</v>
      </c>
      <c r="B1240" s="7" t="s">
        <v>4233</v>
      </c>
      <c r="C1240" s="7" t="s">
        <v>1545</v>
      </c>
      <c r="D1240" s="8">
        <v>5.75</v>
      </c>
      <c r="E1240" s="12">
        <f>D1240*(1-$E$2)</f>
        <v>5.1749999999999998</v>
      </c>
      <c r="F1240" s="6"/>
      <c r="G1240" s="12">
        <f>E1240*F1240</f>
        <v>0</v>
      </c>
      <c r="H1240" s="6"/>
      <c r="I1240" s="7" t="s">
        <v>28</v>
      </c>
      <c r="J1240" s="7" t="s">
        <v>2261</v>
      </c>
      <c r="K1240" s="6" t="s">
        <v>9</v>
      </c>
      <c r="L1240" s="6" t="s">
        <v>10</v>
      </c>
      <c r="M1240" s="9">
        <v>4.3499999999999997E-2</v>
      </c>
      <c r="N1240" s="12">
        <f>F1240*D1240</f>
        <v>0</v>
      </c>
      <c r="O1240" s="1"/>
    </row>
    <row r="1241" spans="1:15" x14ac:dyDescent="0.25">
      <c r="A1241" s="6" t="s">
        <v>4240</v>
      </c>
      <c r="B1241" s="7" t="s">
        <v>4241</v>
      </c>
      <c r="C1241" s="7" t="s">
        <v>4031</v>
      </c>
      <c r="D1241" s="8">
        <v>39.5</v>
      </c>
      <c r="E1241" s="12">
        <f>D1241*(1-$E$2)</f>
        <v>35.550000000000004</v>
      </c>
      <c r="F1241" s="6"/>
      <c r="G1241" s="12">
        <f>E1241*F1241</f>
        <v>0</v>
      </c>
      <c r="H1241" s="6"/>
      <c r="I1241" s="7" t="s">
        <v>28</v>
      </c>
      <c r="J1241" s="7" t="s">
        <v>2203</v>
      </c>
      <c r="K1241" s="6" t="s">
        <v>9</v>
      </c>
      <c r="L1241" s="6" t="s">
        <v>10</v>
      </c>
      <c r="M1241" s="9">
        <v>0.51</v>
      </c>
      <c r="N1241" s="12">
        <f>F1241*D1241</f>
        <v>0</v>
      </c>
      <c r="O1241" s="1"/>
    </row>
    <row r="1242" spans="1:15" x14ac:dyDescent="0.25">
      <c r="A1242" s="6" t="s">
        <v>2262</v>
      </c>
      <c r="B1242" s="7" t="s">
        <v>2263</v>
      </c>
      <c r="C1242" s="7" t="s">
        <v>1545</v>
      </c>
      <c r="D1242" s="8">
        <v>13.9</v>
      </c>
      <c r="E1242" s="12">
        <f>D1242*(1-$E$2)</f>
        <v>12.51</v>
      </c>
      <c r="F1242" s="6"/>
      <c r="G1242" s="12">
        <f>E1242*F1242</f>
        <v>0</v>
      </c>
      <c r="H1242" s="6"/>
      <c r="I1242" s="7" t="s">
        <v>28</v>
      </c>
      <c r="J1242" s="7" t="s">
        <v>2261</v>
      </c>
      <c r="K1242" s="6" t="s">
        <v>9</v>
      </c>
      <c r="L1242" s="6" t="s">
        <v>10</v>
      </c>
      <c r="M1242" s="9">
        <v>0.14799999999999999</v>
      </c>
      <c r="N1242" s="12">
        <f>F1242*D1242</f>
        <v>0</v>
      </c>
      <c r="O1242" s="1"/>
    </row>
    <row r="1243" spans="1:15" x14ac:dyDescent="0.25">
      <c r="A1243" s="6" t="s">
        <v>135</v>
      </c>
      <c r="B1243" s="7" t="s">
        <v>136</v>
      </c>
      <c r="C1243" s="7" t="s">
        <v>137</v>
      </c>
      <c r="D1243" s="8">
        <v>55</v>
      </c>
      <c r="E1243" s="12">
        <f>D1243*(1-$E$2)</f>
        <v>49.5</v>
      </c>
      <c r="F1243" s="6"/>
      <c r="G1243" s="12">
        <f>E1243*F1243</f>
        <v>0</v>
      </c>
      <c r="H1243" s="6"/>
      <c r="I1243" s="7" t="s">
        <v>8</v>
      </c>
      <c r="J1243" s="7" t="s">
        <v>11</v>
      </c>
      <c r="K1243" s="6" t="s">
        <v>9</v>
      </c>
      <c r="L1243" s="6" t="s">
        <v>10</v>
      </c>
      <c r="M1243" s="9">
        <v>1.899</v>
      </c>
      <c r="N1243" s="12">
        <f>F1243*D1243</f>
        <v>0</v>
      </c>
      <c r="O1243" s="1"/>
    </row>
    <row r="1244" spans="1:15" x14ac:dyDescent="0.25">
      <c r="A1244" s="6" t="s">
        <v>2204</v>
      </c>
      <c r="B1244" s="7" t="s">
        <v>2205</v>
      </c>
      <c r="C1244" s="7" t="s">
        <v>2206</v>
      </c>
      <c r="D1244" s="8">
        <v>95.1</v>
      </c>
      <c r="E1244" s="12">
        <f>D1244*(1-$E$2)</f>
        <v>85.59</v>
      </c>
      <c r="F1244" s="6"/>
      <c r="G1244" s="12">
        <f>E1244*F1244</f>
        <v>0</v>
      </c>
      <c r="H1244" s="6"/>
      <c r="I1244" s="7" t="s">
        <v>28</v>
      </c>
      <c r="J1244" s="7" t="s">
        <v>2203</v>
      </c>
      <c r="K1244" s="6" t="s">
        <v>9</v>
      </c>
      <c r="L1244" s="6" t="s">
        <v>10</v>
      </c>
      <c r="M1244" s="9">
        <v>0.66200000000000003</v>
      </c>
      <c r="N1244" s="12">
        <f>F1244*D1244</f>
        <v>0</v>
      </c>
      <c r="O1244" s="1"/>
    </row>
    <row r="1245" spans="1:15" x14ac:dyDescent="0.25">
      <c r="A1245" s="6" t="s">
        <v>3336</v>
      </c>
      <c r="B1245" s="7" t="s">
        <v>3337</v>
      </c>
      <c r="C1245" s="7" t="s">
        <v>3210</v>
      </c>
      <c r="D1245" s="8">
        <v>7.07</v>
      </c>
      <c r="E1245" s="12">
        <f>D1245*(1-$E$2)</f>
        <v>6.3630000000000004</v>
      </c>
      <c r="F1245" s="6"/>
      <c r="G1245" s="12">
        <f>E1245*F1245</f>
        <v>0</v>
      </c>
      <c r="H1245" s="6"/>
      <c r="I1245" s="7" t="s">
        <v>28</v>
      </c>
      <c r="J1245" s="7" t="s">
        <v>3207</v>
      </c>
      <c r="K1245" s="6" t="s">
        <v>9</v>
      </c>
      <c r="L1245" s="6" t="s">
        <v>10</v>
      </c>
      <c r="M1245" s="9">
        <v>5.7500000000000002E-2</v>
      </c>
      <c r="N1245" s="12">
        <f>F1245*D1245</f>
        <v>0</v>
      </c>
      <c r="O1245" s="1"/>
    </row>
    <row r="1246" spans="1:15" x14ac:dyDescent="0.25">
      <c r="A1246" s="6" t="s">
        <v>876</v>
      </c>
      <c r="B1246" s="7" t="s">
        <v>878</v>
      </c>
      <c r="C1246" s="7"/>
      <c r="D1246" s="8">
        <v>13.9</v>
      </c>
      <c r="E1246" s="12">
        <f>D1246*(1-$E$2)</f>
        <v>12.51</v>
      </c>
      <c r="F1246" s="6"/>
      <c r="G1246" s="12">
        <f>E1246*F1246</f>
        <v>0</v>
      </c>
      <c r="H1246" s="6" t="s">
        <v>877</v>
      </c>
      <c r="I1246" s="7"/>
      <c r="J1246" s="7"/>
      <c r="K1246" s="6"/>
      <c r="L1246" s="6"/>
      <c r="M1246" s="9">
        <v>0.09</v>
      </c>
      <c r="N1246" s="12">
        <f>F1246*D1246</f>
        <v>0</v>
      </c>
      <c r="O1246" s="1"/>
    </row>
    <row r="1247" spans="1:15" x14ac:dyDescent="0.25">
      <c r="A1247" s="6" t="s">
        <v>3349</v>
      </c>
      <c r="B1247" s="7" t="s">
        <v>3350</v>
      </c>
      <c r="C1247" s="7" t="s">
        <v>3210</v>
      </c>
      <c r="D1247" s="8">
        <v>6</v>
      </c>
      <c r="E1247" s="12">
        <f>D1247*(1-$E$2)</f>
        <v>5.4</v>
      </c>
      <c r="F1247" s="6"/>
      <c r="G1247" s="12">
        <f>E1247*F1247</f>
        <v>0</v>
      </c>
      <c r="H1247" s="6"/>
      <c r="I1247" s="7" t="s">
        <v>28</v>
      </c>
      <c r="J1247" s="7" t="s">
        <v>3348</v>
      </c>
      <c r="K1247" s="6" t="s">
        <v>9</v>
      </c>
      <c r="L1247" s="6" t="s">
        <v>10</v>
      </c>
      <c r="M1247" s="9">
        <v>4.2999999999999997E-2</v>
      </c>
      <c r="N1247" s="12">
        <f>F1247*D1247</f>
        <v>0</v>
      </c>
      <c r="O1247" s="1"/>
    </row>
    <row r="1248" spans="1:15" x14ac:dyDescent="0.25">
      <c r="A1248" s="6" t="s">
        <v>3351</v>
      </c>
      <c r="B1248" s="7" t="s">
        <v>3352</v>
      </c>
      <c r="C1248" s="7" t="s">
        <v>3210</v>
      </c>
      <c r="D1248" s="8">
        <v>6</v>
      </c>
      <c r="E1248" s="12">
        <f>D1248*(1-$E$2)</f>
        <v>5.4</v>
      </c>
      <c r="F1248" s="6"/>
      <c r="G1248" s="12">
        <f>E1248*F1248</f>
        <v>0</v>
      </c>
      <c r="H1248" s="6"/>
      <c r="I1248" s="7" t="s">
        <v>28</v>
      </c>
      <c r="J1248" s="7" t="s">
        <v>3348</v>
      </c>
      <c r="K1248" s="6" t="s">
        <v>9</v>
      </c>
      <c r="L1248" s="6" t="s">
        <v>10</v>
      </c>
      <c r="M1248" s="9">
        <v>4.4499999999999998E-2</v>
      </c>
      <c r="N1248" s="12">
        <f>F1248*D1248</f>
        <v>0</v>
      </c>
      <c r="O1248" s="1"/>
    </row>
    <row r="1249" spans="1:15" x14ac:dyDescent="0.25">
      <c r="A1249" s="6" t="s">
        <v>3353</v>
      </c>
      <c r="B1249" s="7" t="s">
        <v>3354</v>
      </c>
      <c r="C1249" s="7" t="s">
        <v>3210</v>
      </c>
      <c r="D1249" s="8">
        <v>6</v>
      </c>
      <c r="E1249" s="12">
        <f>D1249*(1-$E$2)</f>
        <v>5.4</v>
      </c>
      <c r="F1249" s="6"/>
      <c r="G1249" s="12">
        <f>E1249*F1249</f>
        <v>0</v>
      </c>
      <c r="H1249" s="6"/>
      <c r="I1249" s="7" t="s">
        <v>28</v>
      </c>
      <c r="J1249" s="7" t="s">
        <v>3207</v>
      </c>
      <c r="K1249" s="6" t="s">
        <v>9</v>
      </c>
      <c r="L1249" s="6" t="s">
        <v>10</v>
      </c>
      <c r="M1249" s="9">
        <v>4.3999999999999997E-2</v>
      </c>
      <c r="N1249" s="12">
        <f>F1249*D1249</f>
        <v>0</v>
      </c>
      <c r="O1249" s="1"/>
    </row>
    <row r="1250" spans="1:15" x14ac:dyDescent="0.25">
      <c r="A1250" s="6" t="s">
        <v>3355</v>
      </c>
      <c r="B1250" s="7" t="s">
        <v>3356</v>
      </c>
      <c r="C1250" s="7" t="s">
        <v>3210</v>
      </c>
      <c r="D1250" s="8">
        <v>6</v>
      </c>
      <c r="E1250" s="12">
        <f>D1250*(1-$E$2)</f>
        <v>5.4</v>
      </c>
      <c r="F1250" s="6"/>
      <c r="G1250" s="12">
        <f>E1250*F1250</f>
        <v>0</v>
      </c>
      <c r="H1250" s="6"/>
      <c r="I1250" s="7" t="s">
        <v>28</v>
      </c>
      <c r="J1250" s="7" t="s">
        <v>3207</v>
      </c>
      <c r="K1250" s="6" t="s">
        <v>9</v>
      </c>
      <c r="L1250" s="6" t="s">
        <v>10</v>
      </c>
      <c r="M1250" s="9">
        <v>4.41E-2</v>
      </c>
      <c r="N1250" s="12">
        <f>F1250*D1250</f>
        <v>0</v>
      </c>
      <c r="O1250" s="1"/>
    </row>
    <row r="1251" spans="1:15" x14ac:dyDescent="0.25">
      <c r="A1251" s="6" t="s">
        <v>3208</v>
      </c>
      <c r="B1251" s="7" t="s">
        <v>3209</v>
      </c>
      <c r="C1251" s="7" t="s">
        <v>3210</v>
      </c>
      <c r="D1251" s="8">
        <v>6</v>
      </c>
      <c r="E1251" s="12">
        <f>D1251*(1-$E$2)</f>
        <v>5.4</v>
      </c>
      <c r="F1251" s="6"/>
      <c r="G1251" s="12">
        <f>E1251*F1251</f>
        <v>0</v>
      </c>
      <c r="H1251" s="6"/>
      <c r="I1251" s="7" t="s">
        <v>28</v>
      </c>
      <c r="J1251" s="7" t="s">
        <v>3207</v>
      </c>
      <c r="K1251" s="6" t="s">
        <v>9</v>
      </c>
      <c r="L1251" s="6" t="s">
        <v>10</v>
      </c>
      <c r="M1251" s="9">
        <v>4.7E-2</v>
      </c>
      <c r="N1251" s="12">
        <f>F1251*D1251</f>
        <v>0</v>
      </c>
      <c r="O1251" s="1"/>
    </row>
    <row r="1252" spans="1:15" x14ac:dyDescent="0.25">
      <c r="A1252" s="6" t="s">
        <v>3211</v>
      </c>
      <c r="B1252" s="7" t="s">
        <v>3212</v>
      </c>
      <c r="C1252" s="7" t="s">
        <v>3210</v>
      </c>
      <c r="D1252" s="8">
        <v>6</v>
      </c>
      <c r="E1252" s="12">
        <f>D1252*(1-$E$2)</f>
        <v>5.4</v>
      </c>
      <c r="F1252" s="6"/>
      <c r="G1252" s="12">
        <f>E1252*F1252</f>
        <v>0</v>
      </c>
      <c r="H1252" s="6"/>
      <c r="I1252" s="7" t="s">
        <v>28</v>
      </c>
      <c r="J1252" s="7" t="s">
        <v>3207</v>
      </c>
      <c r="K1252" s="6" t="s">
        <v>9</v>
      </c>
      <c r="L1252" s="6" t="s">
        <v>10</v>
      </c>
      <c r="M1252" s="9">
        <v>0.05</v>
      </c>
      <c r="N1252" s="12">
        <f>F1252*D1252</f>
        <v>0</v>
      </c>
      <c r="O1252" s="1"/>
    </row>
    <row r="1253" spans="1:15" x14ac:dyDescent="0.25">
      <c r="A1253" s="6" t="s">
        <v>3213</v>
      </c>
      <c r="B1253" s="7" t="s">
        <v>3214</v>
      </c>
      <c r="C1253" s="7" t="s">
        <v>3210</v>
      </c>
      <c r="D1253" s="8">
        <v>6</v>
      </c>
      <c r="E1253" s="12">
        <f>D1253*(1-$E$2)</f>
        <v>5.4</v>
      </c>
      <c r="F1253" s="6"/>
      <c r="G1253" s="12">
        <f>E1253*F1253</f>
        <v>0</v>
      </c>
      <c r="H1253" s="6"/>
      <c r="I1253" s="7" t="s">
        <v>28</v>
      </c>
      <c r="J1253" s="7" t="s">
        <v>3207</v>
      </c>
      <c r="K1253" s="6" t="s">
        <v>9</v>
      </c>
      <c r="L1253" s="6" t="s">
        <v>10</v>
      </c>
      <c r="M1253" s="9">
        <v>4.9000000000000002E-2</v>
      </c>
      <c r="N1253" s="12">
        <f>F1253*D1253</f>
        <v>0</v>
      </c>
      <c r="O1253" s="1"/>
    </row>
    <row r="1254" spans="1:15" x14ac:dyDescent="0.25">
      <c r="A1254" s="6" t="s">
        <v>3372</v>
      </c>
      <c r="B1254" s="7" t="s">
        <v>3373</v>
      </c>
      <c r="C1254" s="7" t="s">
        <v>3210</v>
      </c>
      <c r="D1254" s="8">
        <v>10.92</v>
      </c>
      <c r="E1254" s="12">
        <f>D1254*(1-$E$2)</f>
        <v>9.8279999999999994</v>
      </c>
      <c r="F1254" s="6"/>
      <c r="G1254" s="12">
        <f>E1254*F1254</f>
        <v>0</v>
      </c>
      <c r="H1254" s="6"/>
      <c r="I1254" s="7" t="s">
        <v>28</v>
      </c>
      <c r="J1254" s="7" t="s">
        <v>3348</v>
      </c>
      <c r="K1254" s="6" t="s">
        <v>9</v>
      </c>
      <c r="L1254" s="6" t="s">
        <v>10</v>
      </c>
      <c r="M1254" s="9">
        <v>8.8599999999999998E-2</v>
      </c>
      <c r="N1254" s="12">
        <f>F1254*D1254</f>
        <v>0</v>
      </c>
      <c r="O1254" s="1"/>
    </row>
    <row r="1255" spans="1:15" x14ac:dyDescent="0.25">
      <c r="A1255" s="6" t="s">
        <v>3374</v>
      </c>
      <c r="B1255" s="7" t="s">
        <v>3375</v>
      </c>
      <c r="C1255" s="7" t="s">
        <v>3210</v>
      </c>
      <c r="D1255" s="8">
        <v>10.92</v>
      </c>
      <c r="E1255" s="12">
        <f>D1255*(1-$E$2)</f>
        <v>9.8279999999999994</v>
      </c>
      <c r="F1255" s="6"/>
      <c r="G1255" s="12">
        <f>E1255*F1255</f>
        <v>0</v>
      </c>
      <c r="H1255" s="6"/>
      <c r="I1255" s="7" t="s">
        <v>28</v>
      </c>
      <c r="J1255" s="7" t="s">
        <v>3207</v>
      </c>
      <c r="K1255" s="6" t="s">
        <v>9</v>
      </c>
      <c r="L1255" s="6" t="s">
        <v>10</v>
      </c>
      <c r="M1255" s="9">
        <v>7.7100000000000002E-2</v>
      </c>
      <c r="N1255" s="12">
        <f>F1255*D1255</f>
        <v>0</v>
      </c>
      <c r="O1255" s="1"/>
    </row>
    <row r="1256" spans="1:15" x14ac:dyDescent="0.25">
      <c r="A1256" s="6" t="s">
        <v>3251</v>
      </c>
      <c r="B1256" s="7" t="s">
        <v>3252</v>
      </c>
      <c r="C1256" s="7" t="s">
        <v>3210</v>
      </c>
      <c r="D1256" s="8">
        <v>10.87</v>
      </c>
      <c r="E1256" s="12">
        <f>D1256*(1-$E$2)</f>
        <v>9.7829999999999995</v>
      </c>
      <c r="F1256" s="6"/>
      <c r="G1256" s="12">
        <f>E1256*F1256</f>
        <v>0</v>
      </c>
      <c r="H1256" s="6"/>
      <c r="I1256" s="7" t="s">
        <v>28</v>
      </c>
      <c r="J1256" s="7" t="s">
        <v>3207</v>
      </c>
      <c r="K1256" s="6" t="s">
        <v>9</v>
      </c>
      <c r="L1256" s="6" t="s">
        <v>10</v>
      </c>
      <c r="M1256" s="9">
        <v>7.6999999999999999E-2</v>
      </c>
      <c r="N1256" s="12">
        <f>F1256*D1256</f>
        <v>0</v>
      </c>
      <c r="O1256" s="1"/>
    </row>
    <row r="1257" spans="1:15" x14ac:dyDescent="0.25">
      <c r="A1257" s="6" t="s">
        <v>3376</v>
      </c>
      <c r="B1257" s="7" t="s">
        <v>3377</v>
      </c>
      <c r="C1257" s="7" t="s">
        <v>3210</v>
      </c>
      <c r="D1257" s="8">
        <v>10.92</v>
      </c>
      <c r="E1257" s="12">
        <f>D1257*(1-$E$2)</f>
        <v>9.8279999999999994</v>
      </c>
      <c r="F1257" s="6"/>
      <c r="G1257" s="12">
        <f>E1257*F1257</f>
        <v>0</v>
      </c>
      <c r="H1257" s="6"/>
      <c r="I1257" s="7" t="s">
        <v>28</v>
      </c>
      <c r="J1257" s="7" t="s">
        <v>3207</v>
      </c>
      <c r="K1257" s="6" t="s">
        <v>9</v>
      </c>
      <c r="L1257" s="6" t="s">
        <v>10</v>
      </c>
      <c r="M1257" s="9">
        <v>0.08</v>
      </c>
      <c r="N1257" s="12">
        <f>F1257*D1257</f>
        <v>0</v>
      </c>
      <c r="O1257" s="1"/>
    </row>
    <row r="1258" spans="1:15" x14ac:dyDescent="0.25">
      <c r="A1258" s="6" t="s">
        <v>5160</v>
      </c>
      <c r="B1258" s="7" t="s">
        <v>5161</v>
      </c>
      <c r="C1258" s="7" t="s">
        <v>4914</v>
      </c>
      <c r="D1258" s="8">
        <v>5.38</v>
      </c>
      <c r="E1258" s="12">
        <f>D1258*(1-$E$2)</f>
        <v>4.8419999999999996</v>
      </c>
      <c r="F1258" s="6"/>
      <c r="G1258" s="12">
        <f>E1258*F1258</f>
        <v>0</v>
      </c>
      <c r="H1258" s="6"/>
      <c r="I1258" s="7" t="s">
        <v>28</v>
      </c>
      <c r="J1258" s="7" t="s">
        <v>2683</v>
      </c>
      <c r="K1258" s="6" t="s">
        <v>9</v>
      </c>
      <c r="L1258" s="6" t="s">
        <v>10</v>
      </c>
      <c r="M1258" s="9">
        <v>3.2000000000000001E-2</v>
      </c>
      <c r="N1258" s="12">
        <f>F1258*D1258</f>
        <v>0</v>
      </c>
      <c r="O1258" s="1"/>
    </row>
    <row r="1259" spans="1:15" x14ac:dyDescent="0.25">
      <c r="A1259" s="6" t="s">
        <v>4912</v>
      </c>
      <c r="B1259" s="7" t="s">
        <v>4913</v>
      </c>
      <c r="C1259" s="7" t="s">
        <v>4914</v>
      </c>
      <c r="D1259" s="8">
        <v>3.9</v>
      </c>
      <c r="E1259" s="12">
        <f>D1259*(1-$E$2)</f>
        <v>3.51</v>
      </c>
      <c r="F1259" s="6"/>
      <c r="G1259" s="12">
        <f>E1259*F1259</f>
        <v>0</v>
      </c>
      <c r="H1259" s="6"/>
      <c r="I1259" s="7" t="s">
        <v>28</v>
      </c>
      <c r="J1259" s="7" t="s">
        <v>2683</v>
      </c>
      <c r="K1259" s="6" t="s">
        <v>9</v>
      </c>
      <c r="L1259" s="6" t="s">
        <v>10</v>
      </c>
      <c r="M1259" s="9">
        <v>2.1999999999999999E-2</v>
      </c>
      <c r="N1259" s="12">
        <f>F1259*D1259</f>
        <v>0</v>
      </c>
      <c r="O1259" s="1"/>
    </row>
    <row r="1260" spans="1:15" x14ac:dyDescent="0.25">
      <c r="A1260" s="6" t="s">
        <v>3367</v>
      </c>
      <c r="B1260" s="7" t="s">
        <v>3368</v>
      </c>
      <c r="C1260" s="7" t="s">
        <v>3369</v>
      </c>
      <c r="D1260" s="8">
        <v>4.8</v>
      </c>
      <c r="E1260" s="12">
        <f>D1260*(1-$E$2)</f>
        <v>4.32</v>
      </c>
      <c r="F1260" s="6"/>
      <c r="G1260" s="12">
        <f>E1260*F1260</f>
        <v>0</v>
      </c>
      <c r="H1260" s="6"/>
      <c r="I1260" s="7" t="s">
        <v>28</v>
      </c>
      <c r="J1260" s="7" t="s">
        <v>3366</v>
      </c>
      <c r="K1260" s="6" t="s">
        <v>9</v>
      </c>
      <c r="L1260" s="6" t="s">
        <v>10</v>
      </c>
      <c r="M1260" s="9">
        <v>2.2599999999999999E-2</v>
      </c>
      <c r="N1260" s="12">
        <f>F1260*D1260</f>
        <v>0</v>
      </c>
      <c r="O1260" s="1"/>
    </row>
    <row r="1261" spans="1:15" x14ac:dyDescent="0.25">
      <c r="A1261" s="6" t="s">
        <v>5095</v>
      </c>
      <c r="B1261" s="7" t="s">
        <v>5096</v>
      </c>
      <c r="C1261" s="7" t="s">
        <v>2701</v>
      </c>
      <c r="D1261" s="8">
        <v>1.05</v>
      </c>
      <c r="E1261" s="12">
        <f>D1261*(1-$E$2)</f>
        <v>0.94500000000000006</v>
      </c>
      <c r="F1261" s="6"/>
      <c r="G1261" s="12">
        <f>E1261*F1261</f>
        <v>0</v>
      </c>
      <c r="H1261" s="6"/>
      <c r="I1261" s="7" t="s">
        <v>28</v>
      </c>
      <c r="J1261" s="7" t="s">
        <v>3366</v>
      </c>
      <c r="K1261" s="6" t="s">
        <v>9</v>
      </c>
      <c r="L1261" s="6" t="s">
        <v>10</v>
      </c>
      <c r="M1261" s="9">
        <v>8.0000000000000002E-3</v>
      </c>
      <c r="N1261" s="12">
        <f>F1261*D1261</f>
        <v>0</v>
      </c>
      <c r="O1261" s="1"/>
    </row>
    <row r="1262" spans="1:15" x14ac:dyDescent="0.25">
      <c r="A1262" s="6" t="s">
        <v>3622</v>
      </c>
      <c r="B1262" s="7" t="s">
        <v>3623</v>
      </c>
      <c r="C1262" s="7" t="s">
        <v>107</v>
      </c>
      <c r="D1262" s="8">
        <v>21.03</v>
      </c>
      <c r="E1262" s="12">
        <f>D1262*(1-$E$2)</f>
        <v>18.927000000000003</v>
      </c>
      <c r="F1262" s="6"/>
      <c r="G1262" s="12">
        <f>E1262*F1262</f>
        <v>0</v>
      </c>
      <c r="H1262" s="6"/>
      <c r="I1262" s="7" t="s">
        <v>28</v>
      </c>
      <c r="J1262" s="7" t="s">
        <v>104</v>
      </c>
      <c r="K1262" s="6" t="s">
        <v>9</v>
      </c>
      <c r="L1262" s="6" t="s">
        <v>10</v>
      </c>
      <c r="M1262" s="9">
        <v>0.13500000000000001</v>
      </c>
      <c r="N1262" s="12">
        <f>F1262*D1262</f>
        <v>0</v>
      </c>
      <c r="O1262" s="1"/>
    </row>
    <row r="1263" spans="1:15" x14ac:dyDescent="0.25">
      <c r="A1263" s="6" t="s">
        <v>4280</v>
      </c>
      <c r="B1263" s="7" t="s">
        <v>4281</v>
      </c>
      <c r="C1263" s="7" t="s">
        <v>3580</v>
      </c>
      <c r="D1263" s="8">
        <v>13.13</v>
      </c>
      <c r="E1263" s="12">
        <f>D1263*(1-$E$2)</f>
        <v>11.817</v>
      </c>
      <c r="F1263" s="6"/>
      <c r="G1263" s="12">
        <f>E1263*F1263</f>
        <v>0</v>
      </c>
      <c r="H1263" s="6"/>
      <c r="I1263" s="7" t="s">
        <v>28</v>
      </c>
      <c r="J1263" s="7" t="s">
        <v>2482</v>
      </c>
      <c r="K1263" s="6" t="s">
        <v>1182</v>
      </c>
      <c r="L1263" s="6" t="s">
        <v>10</v>
      </c>
      <c r="M1263" s="9"/>
      <c r="N1263" s="12">
        <f>F1263*D1263</f>
        <v>0</v>
      </c>
      <c r="O1263" s="1"/>
    </row>
    <row r="1264" spans="1:15" x14ac:dyDescent="0.25">
      <c r="A1264" s="6" t="s">
        <v>3682</v>
      </c>
      <c r="B1264" s="7" t="s">
        <v>3683</v>
      </c>
      <c r="C1264" s="7" t="s">
        <v>3580</v>
      </c>
      <c r="D1264" s="8">
        <v>15</v>
      </c>
      <c r="E1264" s="12">
        <f>D1264*(1-$E$2)</f>
        <v>13.5</v>
      </c>
      <c r="F1264" s="6"/>
      <c r="G1264" s="12">
        <f>E1264*F1264</f>
        <v>0</v>
      </c>
      <c r="H1264" s="6"/>
      <c r="I1264" s="7" t="s">
        <v>28</v>
      </c>
      <c r="J1264" s="7" t="s">
        <v>2482</v>
      </c>
      <c r="K1264" s="6" t="s">
        <v>1182</v>
      </c>
      <c r="L1264" s="6" t="s">
        <v>10</v>
      </c>
      <c r="M1264" s="9"/>
      <c r="N1264" s="12">
        <f>F1264*D1264</f>
        <v>0</v>
      </c>
      <c r="O1264" s="1"/>
    </row>
    <row r="1265" spans="1:15" x14ac:dyDescent="0.25">
      <c r="A1265" s="6" t="s">
        <v>3578</v>
      </c>
      <c r="B1265" s="7" t="s">
        <v>3579</v>
      </c>
      <c r="C1265" s="7" t="s">
        <v>3580</v>
      </c>
      <c r="D1265" s="8">
        <v>17.399999999999999</v>
      </c>
      <c r="E1265" s="12">
        <f>D1265*(1-$E$2)</f>
        <v>15.659999999999998</v>
      </c>
      <c r="F1265" s="6"/>
      <c r="G1265" s="12">
        <f>E1265*F1265</f>
        <v>0</v>
      </c>
      <c r="H1265" s="6"/>
      <c r="I1265" s="7" t="s">
        <v>28</v>
      </c>
      <c r="J1265" s="7" t="s">
        <v>2482</v>
      </c>
      <c r="K1265" s="6" t="s">
        <v>1182</v>
      </c>
      <c r="L1265" s="6" t="s">
        <v>10</v>
      </c>
      <c r="M1265" s="9"/>
      <c r="N1265" s="12">
        <f>F1265*D1265</f>
        <v>0</v>
      </c>
      <c r="O1265" s="1"/>
    </row>
    <row r="1266" spans="1:15" x14ac:dyDescent="0.25">
      <c r="A1266" s="6" t="s">
        <v>796</v>
      </c>
      <c r="B1266" s="7" t="s">
        <v>798</v>
      </c>
      <c r="C1266" s="7"/>
      <c r="D1266" s="8">
        <v>50</v>
      </c>
      <c r="E1266" s="12">
        <f>D1266*(1-$E$2)</f>
        <v>45</v>
      </c>
      <c r="F1266" s="6"/>
      <c r="G1266" s="12">
        <f>E1266*F1266</f>
        <v>0</v>
      </c>
      <c r="H1266" s="6" t="s">
        <v>797</v>
      </c>
      <c r="I1266" s="7"/>
      <c r="J1266" s="7"/>
      <c r="K1266" s="6"/>
      <c r="L1266" s="6"/>
      <c r="M1266" s="9">
        <v>0.185</v>
      </c>
      <c r="N1266" s="12">
        <f>F1266*D1266</f>
        <v>0</v>
      </c>
      <c r="O1266" s="1"/>
    </row>
    <row r="1267" spans="1:15" x14ac:dyDescent="0.25">
      <c r="A1267" s="6" t="s">
        <v>2087</v>
      </c>
      <c r="B1267" s="7" t="s">
        <v>2088</v>
      </c>
      <c r="C1267" s="7" t="s">
        <v>1992</v>
      </c>
      <c r="D1267" s="8">
        <v>12.8</v>
      </c>
      <c r="E1267" s="12">
        <f>D1267*(1-$E$2)</f>
        <v>11.520000000000001</v>
      </c>
      <c r="F1267" s="6"/>
      <c r="G1267" s="12">
        <f>E1267*F1267</f>
        <v>0</v>
      </c>
      <c r="H1267" s="6"/>
      <c r="I1267" s="7" t="s">
        <v>28</v>
      </c>
      <c r="J1267" s="7" t="s">
        <v>783</v>
      </c>
      <c r="K1267" s="6" t="s">
        <v>1182</v>
      </c>
      <c r="L1267" s="6" t="s">
        <v>10</v>
      </c>
      <c r="M1267" s="9"/>
      <c r="N1267" s="12">
        <f>F1267*D1267</f>
        <v>0</v>
      </c>
      <c r="O1267" s="1"/>
    </row>
    <row r="1268" spans="1:15" x14ac:dyDescent="0.25">
      <c r="A1268" s="6" t="s">
        <v>2967</v>
      </c>
      <c r="B1268" s="7" t="s">
        <v>2968</v>
      </c>
      <c r="C1268" s="7" t="s">
        <v>2969</v>
      </c>
      <c r="D1268" s="8">
        <v>12</v>
      </c>
      <c r="E1268" s="12">
        <f>D1268*(1-$E$2)</f>
        <v>10.8</v>
      </c>
      <c r="F1268" s="6"/>
      <c r="G1268" s="12">
        <f>E1268*F1268</f>
        <v>0</v>
      </c>
      <c r="H1268" s="6"/>
      <c r="I1268" s="7" t="s">
        <v>28</v>
      </c>
      <c r="J1268" s="7" t="s">
        <v>1579</v>
      </c>
      <c r="K1268" s="6" t="s">
        <v>1182</v>
      </c>
      <c r="L1268" s="6" t="s">
        <v>10</v>
      </c>
      <c r="M1268" s="9">
        <v>3.9600000000000003E-2</v>
      </c>
      <c r="N1268" s="12">
        <f>F1268*D1268</f>
        <v>0</v>
      </c>
      <c r="O1268" s="1"/>
    </row>
    <row r="1269" spans="1:15" x14ac:dyDescent="0.25">
      <c r="A1269" s="6" t="s">
        <v>2970</v>
      </c>
      <c r="B1269" s="7" t="s">
        <v>2971</v>
      </c>
      <c r="C1269" s="7" t="s">
        <v>2969</v>
      </c>
      <c r="D1269" s="8">
        <v>12</v>
      </c>
      <c r="E1269" s="12">
        <f>D1269*(1-$E$2)</f>
        <v>10.8</v>
      </c>
      <c r="F1269" s="6"/>
      <c r="G1269" s="12">
        <f>E1269*F1269</f>
        <v>0</v>
      </c>
      <c r="H1269" s="6"/>
      <c r="I1269" s="7" t="s">
        <v>28</v>
      </c>
      <c r="J1269" s="7" t="s">
        <v>1579</v>
      </c>
      <c r="K1269" s="6" t="s">
        <v>1182</v>
      </c>
      <c r="L1269" s="6" t="s">
        <v>10</v>
      </c>
      <c r="M1269" s="9">
        <v>3.9600000000000003E-2</v>
      </c>
      <c r="N1269" s="12">
        <f>F1269*D1269</f>
        <v>0</v>
      </c>
      <c r="O1269" s="1"/>
    </row>
    <row r="1270" spans="1:15" x14ac:dyDescent="0.25">
      <c r="A1270" s="6" t="s">
        <v>3528</v>
      </c>
      <c r="B1270" s="7" t="s">
        <v>3529</v>
      </c>
      <c r="C1270" s="7" t="s">
        <v>3527</v>
      </c>
      <c r="D1270" s="8">
        <v>10.26</v>
      </c>
      <c r="E1270" s="12">
        <f>D1270*(1-$E$2)</f>
        <v>9.234</v>
      </c>
      <c r="F1270" s="6"/>
      <c r="G1270" s="12">
        <f>E1270*F1270</f>
        <v>0</v>
      </c>
      <c r="H1270" s="6"/>
      <c r="I1270" s="7" t="s">
        <v>28</v>
      </c>
      <c r="J1270" s="7" t="s">
        <v>783</v>
      </c>
      <c r="K1270" s="6" t="s">
        <v>1182</v>
      </c>
      <c r="L1270" s="6" t="s">
        <v>10</v>
      </c>
      <c r="M1270" s="9">
        <v>5.8000000000000003E-2</v>
      </c>
      <c r="N1270" s="12">
        <f>F1270*D1270</f>
        <v>0</v>
      </c>
      <c r="O1270" s="1"/>
    </row>
    <row r="1271" spans="1:15" x14ac:dyDescent="0.25">
      <c r="A1271" s="6" t="s">
        <v>1993</v>
      </c>
      <c r="B1271" s="7" t="s">
        <v>1994</v>
      </c>
      <c r="C1271" s="7" t="s">
        <v>1992</v>
      </c>
      <c r="D1271" s="8">
        <v>12</v>
      </c>
      <c r="E1271" s="12">
        <f>D1271*(1-$E$2)</f>
        <v>10.8</v>
      </c>
      <c r="F1271" s="6"/>
      <c r="G1271" s="12">
        <f>E1271*F1271</f>
        <v>0</v>
      </c>
      <c r="H1271" s="6"/>
      <c r="I1271" s="7" t="s">
        <v>28</v>
      </c>
      <c r="J1271" s="7" t="s">
        <v>783</v>
      </c>
      <c r="K1271" s="6" t="s">
        <v>1182</v>
      </c>
      <c r="L1271" s="6" t="s">
        <v>10</v>
      </c>
      <c r="M1271" s="9"/>
      <c r="N1271" s="12">
        <f>F1271*D1271</f>
        <v>0</v>
      </c>
      <c r="O1271" s="1"/>
    </row>
    <row r="1272" spans="1:15" x14ac:dyDescent="0.25">
      <c r="A1272" s="6" t="s">
        <v>2972</v>
      </c>
      <c r="B1272" s="7" t="s">
        <v>2973</v>
      </c>
      <c r="C1272" s="7" t="s">
        <v>2969</v>
      </c>
      <c r="D1272" s="8">
        <v>12</v>
      </c>
      <c r="E1272" s="12">
        <f>D1272*(1-$E$2)</f>
        <v>10.8</v>
      </c>
      <c r="F1272" s="6"/>
      <c r="G1272" s="12">
        <f>E1272*F1272</f>
        <v>0</v>
      </c>
      <c r="H1272" s="6"/>
      <c r="I1272" s="7" t="s">
        <v>28</v>
      </c>
      <c r="J1272" s="7" t="s">
        <v>1579</v>
      </c>
      <c r="K1272" s="6" t="s">
        <v>1182</v>
      </c>
      <c r="L1272" s="6" t="s">
        <v>10</v>
      </c>
      <c r="M1272" s="9">
        <v>3.9600000000000003E-2</v>
      </c>
      <c r="N1272" s="12">
        <f>F1272*D1272</f>
        <v>0</v>
      </c>
      <c r="O1272" s="1"/>
    </row>
    <row r="1273" spans="1:15" x14ac:dyDescent="0.25">
      <c r="A1273" s="6" t="s">
        <v>3525</v>
      </c>
      <c r="B1273" s="7" t="s">
        <v>3526</v>
      </c>
      <c r="C1273" s="7" t="s">
        <v>3527</v>
      </c>
      <c r="D1273" s="8">
        <v>10.26</v>
      </c>
      <c r="E1273" s="12">
        <f>D1273*(1-$E$2)</f>
        <v>9.234</v>
      </c>
      <c r="F1273" s="6"/>
      <c r="G1273" s="12">
        <f>E1273*F1273</f>
        <v>0</v>
      </c>
      <c r="H1273" s="6"/>
      <c r="I1273" s="7" t="s">
        <v>28</v>
      </c>
      <c r="J1273" s="7" t="s">
        <v>783</v>
      </c>
      <c r="K1273" s="6" t="s">
        <v>1182</v>
      </c>
      <c r="L1273" s="6" t="s">
        <v>10</v>
      </c>
      <c r="M1273" s="9">
        <v>0.05</v>
      </c>
      <c r="N1273" s="12">
        <f>F1273*D1273</f>
        <v>0</v>
      </c>
      <c r="O1273" s="1"/>
    </row>
    <row r="1274" spans="1:15" x14ac:dyDescent="0.25">
      <c r="A1274" s="6" t="s">
        <v>1990</v>
      </c>
      <c r="B1274" s="7" t="s">
        <v>1991</v>
      </c>
      <c r="C1274" s="7" t="s">
        <v>1992</v>
      </c>
      <c r="D1274" s="8">
        <v>12</v>
      </c>
      <c r="E1274" s="12">
        <f>D1274*(1-$E$2)</f>
        <v>10.8</v>
      </c>
      <c r="F1274" s="6"/>
      <c r="G1274" s="12">
        <f>E1274*F1274</f>
        <v>0</v>
      </c>
      <c r="H1274" s="6"/>
      <c r="I1274" s="7" t="s">
        <v>28</v>
      </c>
      <c r="J1274" s="7" t="s">
        <v>783</v>
      </c>
      <c r="K1274" s="6" t="s">
        <v>1182</v>
      </c>
      <c r="L1274" s="6" t="s">
        <v>10</v>
      </c>
      <c r="M1274" s="9"/>
      <c r="N1274" s="12">
        <f>F1274*D1274</f>
        <v>0</v>
      </c>
      <c r="O1274" s="1"/>
    </row>
    <row r="1275" spans="1:15" x14ac:dyDescent="0.25">
      <c r="A1275" s="6" t="s">
        <v>1995</v>
      </c>
      <c r="B1275" s="7" t="s">
        <v>1996</v>
      </c>
      <c r="C1275" s="7" t="s">
        <v>1992</v>
      </c>
      <c r="D1275" s="8">
        <v>12</v>
      </c>
      <c r="E1275" s="12">
        <f>D1275*(1-$E$2)</f>
        <v>10.8</v>
      </c>
      <c r="F1275" s="6"/>
      <c r="G1275" s="12">
        <f>E1275*F1275</f>
        <v>0</v>
      </c>
      <c r="H1275" s="6"/>
      <c r="I1275" s="7" t="s">
        <v>28</v>
      </c>
      <c r="J1275" s="7" t="s">
        <v>783</v>
      </c>
      <c r="K1275" s="6" t="s">
        <v>1182</v>
      </c>
      <c r="L1275" s="6" t="s">
        <v>10</v>
      </c>
      <c r="M1275" s="9"/>
      <c r="N1275" s="12">
        <f>F1275*D1275</f>
        <v>0</v>
      </c>
      <c r="O1275" s="1"/>
    </row>
    <row r="1276" spans="1:15" x14ac:dyDescent="0.25">
      <c r="A1276" s="6" t="s">
        <v>4991</v>
      </c>
      <c r="B1276" s="7" t="s">
        <v>4992</v>
      </c>
      <c r="C1276" s="7" t="s">
        <v>4360</v>
      </c>
      <c r="D1276" s="8">
        <v>2.5</v>
      </c>
      <c r="E1276" s="12">
        <f>D1276*(1-$E$2)</f>
        <v>2.25</v>
      </c>
      <c r="F1276" s="6"/>
      <c r="G1276" s="12">
        <f>E1276*F1276</f>
        <v>0</v>
      </c>
      <c r="H1276" s="6"/>
      <c r="I1276" s="7" t="s">
        <v>28</v>
      </c>
      <c r="J1276" s="7" t="s">
        <v>4142</v>
      </c>
      <c r="K1276" s="6" t="s">
        <v>9</v>
      </c>
      <c r="L1276" s="6" t="s">
        <v>10</v>
      </c>
      <c r="M1276" s="9">
        <v>0.04</v>
      </c>
      <c r="N1276" s="12">
        <f>F1276*D1276</f>
        <v>0</v>
      </c>
      <c r="O1276" s="1"/>
    </row>
    <row r="1277" spans="1:15" x14ac:dyDescent="0.25">
      <c r="A1277" s="6" t="s">
        <v>4747</v>
      </c>
      <c r="B1277" s="7" t="s">
        <v>4748</v>
      </c>
      <c r="C1277" s="7" t="s">
        <v>4360</v>
      </c>
      <c r="D1277" s="8">
        <v>4.42</v>
      </c>
      <c r="E1277" s="12">
        <f>D1277*(1-$E$2)</f>
        <v>3.9780000000000002</v>
      </c>
      <c r="F1277" s="6"/>
      <c r="G1277" s="12">
        <f>E1277*F1277</f>
        <v>0</v>
      </c>
      <c r="H1277" s="6"/>
      <c r="I1277" s="7" t="s">
        <v>28</v>
      </c>
      <c r="J1277" s="7" t="s">
        <v>4142</v>
      </c>
      <c r="K1277" s="6" t="s">
        <v>9</v>
      </c>
      <c r="L1277" s="6" t="s">
        <v>10</v>
      </c>
      <c r="M1277" s="9">
        <v>0.06</v>
      </c>
      <c r="N1277" s="12">
        <f>F1277*D1277</f>
        <v>0</v>
      </c>
      <c r="O1277" s="1"/>
    </row>
    <row r="1278" spans="1:15" x14ac:dyDescent="0.25">
      <c r="A1278" s="6" t="s">
        <v>4358</v>
      </c>
      <c r="B1278" s="7" t="s">
        <v>4359</v>
      </c>
      <c r="C1278" s="7" t="s">
        <v>4360</v>
      </c>
      <c r="D1278" s="8">
        <v>4.4000000000000004</v>
      </c>
      <c r="E1278" s="12">
        <f>D1278*(1-$E$2)</f>
        <v>3.9600000000000004</v>
      </c>
      <c r="F1278" s="6"/>
      <c r="G1278" s="12">
        <f>E1278*F1278</f>
        <v>0</v>
      </c>
      <c r="H1278" s="6"/>
      <c r="I1278" s="7" t="s">
        <v>28</v>
      </c>
      <c r="J1278" s="7" t="s">
        <v>4142</v>
      </c>
      <c r="K1278" s="6" t="s">
        <v>9</v>
      </c>
      <c r="L1278" s="6" t="s">
        <v>10</v>
      </c>
      <c r="M1278" s="9">
        <v>5.7599999999999998E-2</v>
      </c>
      <c r="N1278" s="12">
        <f>F1278*D1278</f>
        <v>0</v>
      </c>
      <c r="O1278" s="1"/>
    </row>
    <row r="1279" spans="1:15" x14ac:dyDescent="0.25">
      <c r="A1279" s="6" t="s">
        <v>4361</v>
      </c>
      <c r="B1279" s="7" t="s">
        <v>4362</v>
      </c>
      <c r="C1279" s="7" t="s">
        <v>4360</v>
      </c>
      <c r="D1279" s="8">
        <v>4.4000000000000004</v>
      </c>
      <c r="E1279" s="12">
        <f>D1279*(1-$E$2)</f>
        <v>3.9600000000000004</v>
      </c>
      <c r="F1279" s="6"/>
      <c r="G1279" s="12">
        <f>E1279*F1279</f>
        <v>0</v>
      </c>
      <c r="H1279" s="6"/>
      <c r="I1279" s="7" t="s">
        <v>28</v>
      </c>
      <c r="J1279" s="7" t="s">
        <v>4142</v>
      </c>
      <c r="K1279" s="6" t="s">
        <v>9</v>
      </c>
      <c r="L1279" s="6" t="s">
        <v>10</v>
      </c>
      <c r="M1279" s="9"/>
      <c r="N1279" s="12">
        <f>F1279*D1279</f>
        <v>0</v>
      </c>
      <c r="O1279" s="1"/>
    </row>
    <row r="1280" spans="1:15" x14ac:dyDescent="0.25">
      <c r="A1280" s="6" t="s">
        <v>4629</v>
      </c>
      <c r="B1280" s="7" t="s">
        <v>4630</v>
      </c>
      <c r="C1280" s="7" t="s">
        <v>1480</v>
      </c>
      <c r="D1280" s="8">
        <v>18.3</v>
      </c>
      <c r="E1280" s="12">
        <f>D1280*(1-$E$2)</f>
        <v>16.470000000000002</v>
      </c>
      <c r="F1280" s="6"/>
      <c r="G1280" s="12">
        <f>E1280*F1280</f>
        <v>0</v>
      </c>
      <c r="H1280" s="6"/>
      <c r="I1280" s="7" t="s">
        <v>28</v>
      </c>
      <c r="J1280" s="7" t="s">
        <v>2482</v>
      </c>
      <c r="K1280" s="6" t="s">
        <v>1182</v>
      </c>
      <c r="L1280" s="6" t="s">
        <v>10</v>
      </c>
      <c r="M1280" s="9"/>
      <c r="N1280" s="12">
        <f>F1280*D1280</f>
        <v>0</v>
      </c>
      <c r="O1280" s="1"/>
    </row>
    <row r="1281" spans="1:15" x14ac:dyDescent="0.25">
      <c r="A1281" s="6" t="s">
        <v>4693</v>
      </c>
      <c r="B1281" s="7" t="s">
        <v>4694</v>
      </c>
      <c r="C1281" s="7" t="s">
        <v>1480</v>
      </c>
      <c r="D1281" s="8">
        <v>16.350000000000001</v>
      </c>
      <c r="E1281" s="12">
        <f>D1281*(1-$E$2)</f>
        <v>14.715000000000002</v>
      </c>
      <c r="F1281" s="6"/>
      <c r="G1281" s="12">
        <f>E1281*F1281</f>
        <v>0</v>
      </c>
      <c r="H1281" s="6"/>
      <c r="I1281" s="7" t="s">
        <v>28</v>
      </c>
      <c r="J1281" s="7" t="s">
        <v>2482</v>
      </c>
      <c r="K1281" s="6" t="s">
        <v>1182</v>
      </c>
      <c r="L1281" s="6" t="s">
        <v>10</v>
      </c>
      <c r="M1281" s="9"/>
      <c r="N1281" s="12">
        <f>F1281*D1281</f>
        <v>0</v>
      </c>
      <c r="O1281" s="1"/>
    </row>
    <row r="1282" spans="1:15" x14ac:dyDescent="0.25">
      <c r="A1282" s="6" t="s">
        <v>4520</v>
      </c>
      <c r="B1282" s="7" t="s">
        <v>4521</v>
      </c>
      <c r="C1282" s="7" t="s">
        <v>1480</v>
      </c>
      <c r="D1282" s="8">
        <v>18.899999999999999</v>
      </c>
      <c r="E1282" s="12">
        <f>D1282*(1-$E$2)</f>
        <v>17.009999999999998</v>
      </c>
      <c r="F1282" s="6"/>
      <c r="G1282" s="12">
        <f>E1282*F1282</f>
        <v>0</v>
      </c>
      <c r="H1282" s="6"/>
      <c r="I1282" s="7" t="s">
        <v>28</v>
      </c>
      <c r="J1282" s="7" t="s">
        <v>2482</v>
      </c>
      <c r="K1282" s="6" t="s">
        <v>1182</v>
      </c>
      <c r="L1282" s="6" t="s">
        <v>10</v>
      </c>
      <c r="M1282" s="9"/>
      <c r="N1282" s="12">
        <f>F1282*D1282</f>
        <v>0</v>
      </c>
      <c r="O1282" s="1"/>
    </row>
    <row r="1283" spans="1:15" x14ac:dyDescent="0.25">
      <c r="A1283" s="6" t="s">
        <v>1494</v>
      </c>
      <c r="B1283" s="7" t="s">
        <v>1495</v>
      </c>
      <c r="C1283" s="7" t="s">
        <v>1480</v>
      </c>
      <c r="D1283" s="8">
        <v>51.8</v>
      </c>
      <c r="E1283" s="12">
        <f>D1283*(1-$E$2)</f>
        <v>46.62</v>
      </c>
      <c r="F1283" s="6"/>
      <c r="G1283" s="12">
        <f>E1283*F1283</f>
        <v>0</v>
      </c>
      <c r="H1283" s="6"/>
      <c r="I1283" s="7" t="s">
        <v>28</v>
      </c>
      <c r="J1283" s="7" t="s">
        <v>1477</v>
      </c>
      <c r="K1283" s="6"/>
      <c r="L1283" s="6"/>
      <c r="M1283" s="9"/>
      <c r="N1283" s="12">
        <f>F1283*D1283</f>
        <v>0</v>
      </c>
      <c r="O1283" s="1"/>
    </row>
    <row r="1284" spans="1:15" x14ac:dyDescent="0.25">
      <c r="A1284" s="6" t="s">
        <v>1489</v>
      </c>
      <c r="B1284" s="7" t="s">
        <v>1490</v>
      </c>
      <c r="C1284" s="7" t="s">
        <v>1480</v>
      </c>
      <c r="D1284" s="8">
        <v>64.400000000000006</v>
      </c>
      <c r="E1284" s="12">
        <f>D1284*(1-$E$2)</f>
        <v>57.960000000000008</v>
      </c>
      <c r="F1284" s="6"/>
      <c r="G1284" s="12">
        <f>E1284*F1284</f>
        <v>0</v>
      </c>
      <c r="H1284" s="6"/>
      <c r="I1284" s="7" t="s">
        <v>28</v>
      </c>
      <c r="J1284" s="7" t="s">
        <v>1477</v>
      </c>
      <c r="K1284" s="6"/>
      <c r="L1284" s="6"/>
      <c r="M1284" s="9"/>
      <c r="N1284" s="12">
        <f>F1284*D1284</f>
        <v>0</v>
      </c>
      <c r="O1284" s="1"/>
    </row>
    <row r="1285" spans="1:15" x14ac:dyDescent="0.25">
      <c r="A1285" s="6" t="s">
        <v>1478</v>
      </c>
      <c r="B1285" s="7" t="s">
        <v>1479</v>
      </c>
      <c r="C1285" s="7" t="s">
        <v>1480</v>
      </c>
      <c r="D1285" s="8">
        <v>26.8</v>
      </c>
      <c r="E1285" s="12">
        <f>D1285*(1-$E$2)</f>
        <v>24.12</v>
      </c>
      <c r="F1285" s="6"/>
      <c r="G1285" s="12">
        <f>E1285*F1285</f>
        <v>0</v>
      </c>
      <c r="H1285" s="6"/>
      <c r="I1285" s="7" t="s">
        <v>28</v>
      </c>
      <c r="J1285" s="7" t="s">
        <v>1477</v>
      </c>
      <c r="K1285" s="6"/>
      <c r="L1285" s="6"/>
      <c r="M1285" s="9"/>
      <c r="N1285" s="12">
        <f>F1285*D1285</f>
        <v>0</v>
      </c>
      <c r="O1285" s="1"/>
    </row>
    <row r="1286" spans="1:15" x14ac:dyDescent="0.25">
      <c r="A1286" s="6" t="s">
        <v>1496</v>
      </c>
      <c r="B1286" s="7" t="s">
        <v>1497</v>
      </c>
      <c r="C1286" s="7" t="s">
        <v>1498</v>
      </c>
      <c r="D1286" s="8">
        <v>82.6</v>
      </c>
      <c r="E1286" s="12">
        <f>D1286*(1-$E$2)</f>
        <v>74.34</v>
      </c>
      <c r="F1286" s="6"/>
      <c r="G1286" s="12">
        <f>E1286*F1286</f>
        <v>0</v>
      </c>
      <c r="H1286" s="6"/>
      <c r="I1286" s="7" t="s">
        <v>28</v>
      </c>
      <c r="J1286" s="7" t="s">
        <v>1194</v>
      </c>
      <c r="K1286" s="6"/>
      <c r="L1286" s="6"/>
      <c r="M1286" s="9"/>
      <c r="N1286" s="12">
        <f>F1286*D1286</f>
        <v>0</v>
      </c>
      <c r="O1286" s="1"/>
    </row>
    <row r="1287" spans="1:15" x14ac:dyDescent="0.25">
      <c r="A1287" s="6" t="s">
        <v>4486</v>
      </c>
      <c r="B1287" s="7" t="s">
        <v>4487</v>
      </c>
      <c r="C1287" s="7" t="s">
        <v>2686</v>
      </c>
      <c r="D1287" s="8">
        <v>2.15</v>
      </c>
      <c r="E1287" s="12">
        <f>D1287*(1-$E$2)</f>
        <v>1.9350000000000001</v>
      </c>
      <c r="F1287" s="6"/>
      <c r="G1287" s="12">
        <f>E1287*F1287</f>
        <v>0</v>
      </c>
      <c r="H1287" s="6"/>
      <c r="I1287" s="7" t="s">
        <v>28</v>
      </c>
      <c r="J1287" s="7" t="s">
        <v>2683</v>
      </c>
      <c r="K1287" s="6" t="s">
        <v>9</v>
      </c>
      <c r="L1287" s="6" t="s">
        <v>10</v>
      </c>
      <c r="M1287" s="9">
        <v>0.995</v>
      </c>
      <c r="N1287" s="12">
        <f>F1287*D1287</f>
        <v>0</v>
      </c>
      <c r="O1287" s="1"/>
    </row>
    <row r="1288" spans="1:15" x14ac:dyDescent="0.25">
      <c r="A1288" s="6" t="s">
        <v>5048</v>
      </c>
      <c r="B1288" s="7" t="s">
        <v>5049</v>
      </c>
      <c r="C1288" s="7" t="s">
        <v>2686</v>
      </c>
      <c r="D1288" s="8">
        <v>3.06</v>
      </c>
      <c r="E1288" s="12">
        <f>D1288*(1-$E$2)</f>
        <v>2.754</v>
      </c>
      <c r="F1288" s="6"/>
      <c r="G1288" s="12">
        <f>E1288*F1288</f>
        <v>0</v>
      </c>
      <c r="H1288" s="6"/>
      <c r="I1288" s="7" t="s">
        <v>28</v>
      </c>
      <c r="J1288" s="7" t="s">
        <v>2683</v>
      </c>
      <c r="K1288" s="6" t="s">
        <v>9</v>
      </c>
      <c r="L1288" s="6" t="s">
        <v>10</v>
      </c>
      <c r="M1288" s="9">
        <v>0.71499999999999997</v>
      </c>
      <c r="N1288" s="12">
        <f>F1288*D1288</f>
        <v>0</v>
      </c>
      <c r="O1288" s="1"/>
    </row>
    <row r="1289" spans="1:15" x14ac:dyDescent="0.25">
      <c r="A1289" s="6" t="s">
        <v>2684</v>
      </c>
      <c r="B1289" s="7" t="s">
        <v>2685</v>
      </c>
      <c r="C1289" s="7" t="s">
        <v>2686</v>
      </c>
      <c r="D1289" s="8">
        <v>4.3099999999999996</v>
      </c>
      <c r="E1289" s="12">
        <f>D1289*(1-$E$2)</f>
        <v>3.8789999999999996</v>
      </c>
      <c r="F1289" s="6"/>
      <c r="G1289" s="12">
        <f>E1289*F1289</f>
        <v>0</v>
      </c>
      <c r="H1289" s="6"/>
      <c r="I1289" s="7" t="s">
        <v>28</v>
      </c>
      <c r="J1289" s="7" t="s">
        <v>2683</v>
      </c>
      <c r="K1289" s="6"/>
      <c r="L1289" s="6"/>
      <c r="M1289" s="9"/>
      <c r="N1289" s="12">
        <f>F1289*D1289</f>
        <v>0</v>
      </c>
      <c r="O1289" s="1"/>
    </row>
    <row r="1290" spans="1:15" x14ac:dyDescent="0.25">
      <c r="A1290" s="6" t="s">
        <v>4178</v>
      </c>
      <c r="B1290" s="7" t="s">
        <v>4179</v>
      </c>
      <c r="C1290" s="7" t="s">
        <v>2686</v>
      </c>
      <c r="D1290" s="8">
        <v>3.29</v>
      </c>
      <c r="E1290" s="12">
        <f>D1290*(1-$E$2)</f>
        <v>2.9610000000000003</v>
      </c>
      <c r="F1290" s="6"/>
      <c r="G1290" s="12">
        <f>E1290*F1290</f>
        <v>0</v>
      </c>
      <c r="H1290" s="6"/>
      <c r="I1290" s="7" t="s">
        <v>28</v>
      </c>
      <c r="J1290" s="7" t="s">
        <v>2683</v>
      </c>
      <c r="K1290" s="6" t="s">
        <v>9</v>
      </c>
      <c r="L1290" s="6" t="s">
        <v>10</v>
      </c>
      <c r="M1290" s="9">
        <v>1.0149999999999999</v>
      </c>
      <c r="N1290" s="12">
        <f>F1290*D1290</f>
        <v>0</v>
      </c>
      <c r="O1290" s="1"/>
    </row>
    <row r="1291" spans="1:15" x14ac:dyDescent="0.25">
      <c r="A1291" s="6" t="s">
        <v>1649</v>
      </c>
      <c r="B1291" s="7" t="s">
        <v>1651</v>
      </c>
      <c r="C1291" s="7"/>
      <c r="D1291" s="8">
        <v>32.4</v>
      </c>
      <c r="E1291" s="12">
        <f>D1291*(1-$E$2)</f>
        <v>29.16</v>
      </c>
      <c r="F1291" s="6"/>
      <c r="G1291" s="12">
        <f>E1291*F1291</f>
        <v>0</v>
      </c>
      <c r="H1291" s="6" t="s">
        <v>1650</v>
      </c>
      <c r="I1291" s="7"/>
      <c r="J1291" s="7"/>
      <c r="K1291" s="6"/>
      <c r="L1291" s="6"/>
      <c r="M1291" s="9">
        <v>0.1242</v>
      </c>
      <c r="N1291" s="12">
        <f>F1291*D1291</f>
        <v>0</v>
      </c>
      <c r="O1291" s="1"/>
    </row>
    <row r="1292" spans="1:15" x14ac:dyDescent="0.25">
      <c r="A1292" s="6" t="s">
        <v>1652</v>
      </c>
      <c r="B1292" s="7" t="s">
        <v>1654</v>
      </c>
      <c r="C1292" s="7"/>
      <c r="D1292" s="8">
        <v>33.700000000000003</v>
      </c>
      <c r="E1292" s="12">
        <f>D1292*(1-$E$2)</f>
        <v>30.330000000000002</v>
      </c>
      <c r="F1292" s="6"/>
      <c r="G1292" s="12">
        <f>E1292*F1292</f>
        <v>0</v>
      </c>
      <c r="H1292" s="6" t="s">
        <v>1653</v>
      </c>
      <c r="I1292" s="7"/>
      <c r="J1292" s="7"/>
      <c r="K1292" s="6"/>
      <c r="L1292" s="6"/>
      <c r="M1292" s="9">
        <v>0.20899999999999999</v>
      </c>
      <c r="N1292" s="12">
        <f>F1292*D1292</f>
        <v>0</v>
      </c>
      <c r="O1292" s="1"/>
    </row>
    <row r="1293" spans="1:15" x14ac:dyDescent="0.25">
      <c r="A1293" s="6" t="s">
        <v>3098</v>
      </c>
      <c r="B1293" s="7" t="s">
        <v>3099</v>
      </c>
      <c r="C1293" s="7" t="s">
        <v>3100</v>
      </c>
      <c r="D1293" s="8">
        <v>3.83</v>
      </c>
      <c r="E1293" s="12">
        <f>D1293*(1-$E$2)</f>
        <v>3.4470000000000001</v>
      </c>
      <c r="F1293" s="6"/>
      <c r="G1293" s="12">
        <f>E1293*F1293</f>
        <v>0</v>
      </c>
      <c r="H1293" s="6"/>
      <c r="I1293" s="7" t="s">
        <v>28</v>
      </c>
      <c r="J1293" s="7" t="s">
        <v>2100</v>
      </c>
      <c r="K1293" s="6" t="s">
        <v>3097</v>
      </c>
      <c r="L1293" s="6" t="s">
        <v>10</v>
      </c>
      <c r="M1293" s="9">
        <v>5.3199999999999997E-2</v>
      </c>
      <c r="N1293" s="12">
        <f>F1293*D1293</f>
        <v>0</v>
      </c>
      <c r="O1293" s="1"/>
    </row>
    <row r="1294" spans="1:15" x14ac:dyDescent="0.25">
      <c r="A1294" s="6" t="s">
        <v>2995</v>
      </c>
      <c r="B1294" s="7" t="s">
        <v>2996</v>
      </c>
      <c r="C1294" s="7" t="s">
        <v>2997</v>
      </c>
      <c r="D1294" s="8">
        <v>0.91</v>
      </c>
      <c r="E1294" s="12">
        <f>D1294*(1-$E$2)</f>
        <v>0.81900000000000006</v>
      </c>
      <c r="F1294" s="6"/>
      <c r="G1294" s="12">
        <f>E1294*F1294</f>
        <v>0</v>
      </c>
      <c r="H1294" s="6"/>
      <c r="I1294" s="7" t="s">
        <v>28</v>
      </c>
      <c r="J1294" s="7" t="s">
        <v>2030</v>
      </c>
      <c r="K1294" s="6"/>
      <c r="L1294" s="6"/>
      <c r="M1294" s="9"/>
      <c r="N1294" s="12">
        <f>F1294*D1294</f>
        <v>0</v>
      </c>
      <c r="O1294" s="1"/>
    </row>
    <row r="1295" spans="1:15" x14ac:dyDescent="0.25">
      <c r="A1295" s="6" t="s">
        <v>2527</v>
      </c>
      <c r="B1295" s="7" t="s">
        <v>2528</v>
      </c>
      <c r="C1295" s="7"/>
      <c r="D1295" s="8">
        <v>0.93</v>
      </c>
      <c r="E1295" s="12">
        <f>D1295*(1-$E$2)</f>
        <v>0.83700000000000008</v>
      </c>
      <c r="F1295" s="6"/>
      <c r="G1295" s="12">
        <f>E1295*F1295</f>
        <v>0</v>
      </c>
      <c r="H1295" s="6"/>
      <c r="I1295" s="7" t="s">
        <v>28</v>
      </c>
      <c r="J1295" s="7" t="s">
        <v>2030</v>
      </c>
      <c r="K1295" s="6"/>
      <c r="L1295" s="6"/>
      <c r="M1295" s="9"/>
      <c r="N1295" s="12">
        <f>F1295*D1295</f>
        <v>0</v>
      </c>
      <c r="O1295" s="1"/>
    </row>
    <row r="1296" spans="1:15" x14ac:dyDescent="0.25">
      <c r="A1296" s="6" t="s">
        <v>4968</v>
      </c>
      <c r="B1296" s="7" t="s">
        <v>4969</v>
      </c>
      <c r="C1296" s="7" t="s">
        <v>2997</v>
      </c>
      <c r="D1296" s="8">
        <v>0.9</v>
      </c>
      <c r="E1296" s="12">
        <f>D1296*(1-$E$2)</f>
        <v>0.81</v>
      </c>
      <c r="F1296" s="6"/>
      <c r="G1296" s="12">
        <f>E1296*F1296</f>
        <v>0</v>
      </c>
      <c r="H1296" s="6"/>
      <c r="I1296" s="7" t="s">
        <v>28</v>
      </c>
      <c r="J1296" s="7" t="s">
        <v>2030</v>
      </c>
      <c r="K1296" s="6" t="s">
        <v>9</v>
      </c>
      <c r="L1296" s="6" t="s">
        <v>10</v>
      </c>
      <c r="M1296" s="9">
        <v>6.8150000000000004</v>
      </c>
      <c r="N1296" s="12">
        <f>F1296*D1296</f>
        <v>0</v>
      </c>
      <c r="O1296" s="1"/>
    </row>
    <row r="1297" spans="1:15" x14ac:dyDescent="0.25">
      <c r="A1297" s="6" t="s">
        <v>3641</v>
      </c>
      <c r="B1297" s="7" t="s">
        <v>3642</v>
      </c>
      <c r="C1297" s="7" t="s">
        <v>2197</v>
      </c>
      <c r="D1297" s="8">
        <v>24.05</v>
      </c>
      <c r="E1297" s="12">
        <f>D1297*(1-$E$2)</f>
        <v>21.645</v>
      </c>
      <c r="F1297" s="6"/>
      <c r="G1297" s="12">
        <f>E1297*F1297</f>
        <v>0</v>
      </c>
      <c r="H1297" s="6"/>
      <c r="I1297" s="7" t="s">
        <v>28</v>
      </c>
      <c r="J1297" s="7" t="s">
        <v>2100</v>
      </c>
      <c r="K1297" s="6" t="s">
        <v>1182</v>
      </c>
      <c r="L1297" s="6" t="s">
        <v>10</v>
      </c>
      <c r="M1297" s="9">
        <v>7.9799999999999996E-2</v>
      </c>
      <c r="N1297" s="12">
        <f>F1297*D1297</f>
        <v>0</v>
      </c>
      <c r="O1297" s="1"/>
    </row>
    <row r="1298" spans="1:15" x14ac:dyDescent="0.25">
      <c r="A1298" s="6" t="s">
        <v>885</v>
      </c>
      <c r="B1298" s="7" t="s">
        <v>887</v>
      </c>
      <c r="C1298" s="7"/>
      <c r="D1298" s="8">
        <v>16.13</v>
      </c>
      <c r="E1298" s="12">
        <f>D1298*(1-$E$2)</f>
        <v>14.516999999999999</v>
      </c>
      <c r="F1298" s="6"/>
      <c r="G1298" s="12">
        <f>E1298*F1298</f>
        <v>0</v>
      </c>
      <c r="H1298" s="6" t="s">
        <v>886</v>
      </c>
      <c r="I1298" s="7"/>
      <c r="J1298" s="7"/>
      <c r="K1298" s="6"/>
      <c r="L1298" s="6"/>
      <c r="M1298" s="9">
        <v>0.06</v>
      </c>
      <c r="N1298" s="12">
        <f>F1298*D1298</f>
        <v>0</v>
      </c>
      <c r="O1298" s="1"/>
    </row>
    <row r="1299" spans="1:15" x14ac:dyDescent="0.25">
      <c r="A1299" s="6" t="s">
        <v>2195</v>
      </c>
      <c r="B1299" s="7" t="s">
        <v>2196</v>
      </c>
      <c r="C1299" s="7" t="s">
        <v>2197</v>
      </c>
      <c r="D1299" s="8">
        <v>28.3</v>
      </c>
      <c r="E1299" s="12">
        <f>D1299*(1-$E$2)</f>
        <v>25.470000000000002</v>
      </c>
      <c r="F1299" s="6"/>
      <c r="G1299" s="12">
        <f>E1299*F1299</f>
        <v>0</v>
      </c>
      <c r="H1299" s="6"/>
      <c r="I1299" s="7" t="s">
        <v>28</v>
      </c>
      <c r="J1299" s="7" t="s">
        <v>2100</v>
      </c>
      <c r="K1299" s="6" t="s">
        <v>1182</v>
      </c>
      <c r="L1299" s="6" t="s">
        <v>2194</v>
      </c>
      <c r="M1299" s="9">
        <v>0.152</v>
      </c>
      <c r="N1299" s="12">
        <f>F1299*D1299</f>
        <v>0</v>
      </c>
      <c r="O1299" s="1"/>
    </row>
    <row r="1300" spans="1:15" x14ac:dyDescent="0.25">
      <c r="A1300" s="6" t="s">
        <v>3656</v>
      </c>
      <c r="B1300" s="7" t="s">
        <v>3657</v>
      </c>
      <c r="C1300" s="7" t="s">
        <v>2197</v>
      </c>
      <c r="D1300" s="8">
        <v>20.3</v>
      </c>
      <c r="E1300" s="12">
        <f>D1300*(1-$E$2)</f>
        <v>18.27</v>
      </c>
      <c r="F1300" s="6"/>
      <c r="G1300" s="12">
        <f>E1300*F1300</f>
        <v>0</v>
      </c>
      <c r="H1300" s="6"/>
      <c r="I1300" s="7" t="s">
        <v>28</v>
      </c>
      <c r="J1300" s="7" t="s">
        <v>2100</v>
      </c>
      <c r="K1300" s="6" t="s">
        <v>1182</v>
      </c>
      <c r="L1300" s="6" t="s">
        <v>2648</v>
      </c>
      <c r="M1300" s="9">
        <v>0.12239999999999999</v>
      </c>
      <c r="N1300" s="12">
        <f>F1300*D1300</f>
        <v>0</v>
      </c>
      <c r="O1300" s="1"/>
    </row>
    <row r="1301" spans="1:15" x14ac:dyDescent="0.25">
      <c r="A1301" s="6" t="s">
        <v>3513</v>
      </c>
      <c r="B1301" s="7" t="s">
        <v>3514</v>
      </c>
      <c r="C1301" s="7" t="s">
        <v>2197</v>
      </c>
      <c r="D1301" s="8">
        <v>30.29</v>
      </c>
      <c r="E1301" s="12">
        <f>D1301*(1-$E$2)</f>
        <v>27.260999999999999</v>
      </c>
      <c r="F1301" s="6"/>
      <c r="G1301" s="12">
        <f>E1301*F1301</f>
        <v>0</v>
      </c>
      <c r="H1301" s="6"/>
      <c r="I1301" s="7" t="s">
        <v>28</v>
      </c>
      <c r="J1301" s="7" t="s">
        <v>2100</v>
      </c>
      <c r="K1301" s="6" t="s">
        <v>1182</v>
      </c>
      <c r="L1301" s="6" t="s">
        <v>2648</v>
      </c>
      <c r="M1301" s="9">
        <v>0.18279999999999999</v>
      </c>
      <c r="N1301" s="12">
        <f>F1301*D1301</f>
        <v>0</v>
      </c>
      <c r="O1301" s="1"/>
    </row>
    <row r="1302" spans="1:15" x14ac:dyDescent="0.25">
      <c r="A1302" s="6" t="s">
        <v>3790</v>
      </c>
      <c r="B1302" s="7" t="s">
        <v>3791</v>
      </c>
      <c r="C1302" s="7" t="s">
        <v>2197</v>
      </c>
      <c r="D1302" s="8">
        <v>35.75</v>
      </c>
      <c r="E1302" s="12">
        <f>D1302*(1-$E$2)</f>
        <v>32.175000000000004</v>
      </c>
      <c r="F1302" s="6"/>
      <c r="G1302" s="12">
        <f>E1302*F1302</f>
        <v>0</v>
      </c>
      <c r="H1302" s="6"/>
      <c r="I1302" s="7" t="s">
        <v>28</v>
      </c>
      <c r="J1302" s="7" t="s">
        <v>2100</v>
      </c>
      <c r="K1302" s="6" t="s">
        <v>1182</v>
      </c>
      <c r="L1302" s="6" t="s">
        <v>2648</v>
      </c>
      <c r="M1302" s="9">
        <v>0.26</v>
      </c>
      <c r="N1302" s="12">
        <f>F1302*D1302</f>
        <v>0</v>
      </c>
      <c r="O1302" s="1"/>
    </row>
    <row r="1303" spans="1:15" x14ac:dyDescent="0.25">
      <c r="A1303" s="6" t="s">
        <v>3863</v>
      </c>
      <c r="B1303" s="7" t="s">
        <v>3864</v>
      </c>
      <c r="C1303" s="7" t="s">
        <v>3034</v>
      </c>
      <c r="D1303" s="8">
        <v>2.1</v>
      </c>
      <c r="E1303" s="12">
        <f>D1303*(1-$E$2)</f>
        <v>1.8900000000000001</v>
      </c>
      <c r="F1303" s="6"/>
      <c r="G1303" s="12">
        <f>E1303*F1303</f>
        <v>0</v>
      </c>
      <c r="H1303" s="6"/>
      <c r="I1303" s="7" t="s">
        <v>28</v>
      </c>
      <c r="J1303" s="7" t="s">
        <v>3862</v>
      </c>
      <c r="K1303" s="6" t="s">
        <v>9</v>
      </c>
      <c r="L1303" s="6" t="s">
        <v>10</v>
      </c>
      <c r="M1303" s="9">
        <v>0.03</v>
      </c>
      <c r="N1303" s="12">
        <f>F1303*D1303</f>
        <v>0</v>
      </c>
      <c r="O1303" s="1"/>
    </row>
    <row r="1304" spans="1:15" x14ac:dyDescent="0.25">
      <c r="A1304" s="6" t="s">
        <v>825</v>
      </c>
      <c r="B1304" s="7" t="s">
        <v>827</v>
      </c>
      <c r="C1304" s="7"/>
      <c r="D1304" s="8">
        <v>6.73</v>
      </c>
      <c r="E1304" s="12">
        <f>D1304*(1-$E$2)</f>
        <v>6.0570000000000004</v>
      </c>
      <c r="F1304" s="6"/>
      <c r="G1304" s="12">
        <f>E1304*F1304</f>
        <v>0</v>
      </c>
      <c r="H1304" s="6" t="s">
        <v>826</v>
      </c>
      <c r="I1304" s="7"/>
      <c r="J1304" s="7"/>
      <c r="K1304" s="6"/>
      <c r="L1304" s="6"/>
      <c r="M1304" s="9">
        <v>0.02</v>
      </c>
      <c r="N1304" s="12">
        <f>F1304*D1304</f>
        <v>0</v>
      </c>
      <c r="O1304" s="1"/>
    </row>
    <row r="1305" spans="1:15" x14ac:dyDescent="0.25">
      <c r="A1305" s="6" t="s">
        <v>860</v>
      </c>
      <c r="B1305" s="7" t="s">
        <v>862</v>
      </c>
      <c r="C1305" s="7"/>
      <c r="D1305" s="8">
        <v>8.15</v>
      </c>
      <c r="E1305" s="12">
        <f>D1305*(1-$E$2)</f>
        <v>7.3350000000000009</v>
      </c>
      <c r="F1305" s="6"/>
      <c r="G1305" s="12">
        <f>E1305*F1305</f>
        <v>0</v>
      </c>
      <c r="H1305" s="6" t="s">
        <v>861</v>
      </c>
      <c r="I1305" s="7"/>
      <c r="J1305" s="7"/>
      <c r="K1305" s="6"/>
      <c r="L1305" s="6"/>
      <c r="M1305" s="9">
        <v>3.2000000000000001E-2</v>
      </c>
      <c r="N1305" s="12">
        <f>F1305*D1305</f>
        <v>0</v>
      </c>
      <c r="O1305" s="1"/>
    </row>
    <row r="1306" spans="1:15" x14ac:dyDescent="0.25">
      <c r="A1306" s="6" t="s">
        <v>866</v>
      </c>
      <c r="B1306" s="7" t="s">
        <v>868</v>
      </c>
      <c r="C1306" s="7"/>
      <c r="D1306" s="8">
        <v>17.72</v>
      </c>
      <c r="E1306" s="12">
        <f>D1306*(1-$E$2)</f>
        <v>15.947999999999999</v>
      </c>
      <c r="F1306" s="6"/>
      <c r="G1306" s="12">
        <f>E1306*F1306</f>
        <v>0</v>
      </c>
      <c r="H1306" s="6" t="s">
        <v>867</v>
      </c>
      <c r="I1306" s="7"/>
      <c r="J1306" s="7"/>
      <c r="K1306" s="6"/>
      <c r="L1306" s="6"/>
      <c r="M1306" s="9">
        <v>5.2999999999999999E-2</v>
      </c>
      <c r="N1306" s="12">
        <f>F1306*D1306</f>
        <v>0</v>
      </c>
      <c r="O1306" s="1"/>
    </row>
    <row r="1307" spans="1:15" x14ac:dyDescent="0.25">
      <c r="A1307" s="6" t="s">
        <v>942</v>
      </c>
      <c r="B1307" s="7" t="s">
        <v>944</v>
      </c>
      <c r="C1307" s="7"/>
      <c r="D1307" s="8">
        <v>50.3</v>
      </c>
      <c r="E1307" s="12">
        <f>D1307*(1-$E$2)</f>
        <v>45.269999999999996</v>
      </c>
      <c r="F1307" s="6"/>
      <c r="G1307" s="12">
        <f>E1307*F1307</f>
        <v>0</v>
      </c>
      <c r="H1307" s="6" t="s">
        <v>943</v>
      </c>
      <c r="I1307" s="7"/>
      <c r="J1307" s="7"/>
      <c r="K1307" s="6"/>
      <c r="L1307" s="6"/>
      <c r="M1307" s="9">
        <v>1.4999999999999999E-2</v>
      </c>
      <c r="N1307" s="12">
        <f>F1307*D1307</f>
        <v>0</v>
      </c>
      <c r="O1307" s="1"/>
    </row>
    <row r="1308" spans="1:15" x14ac:dyDescent="0.25">
      <c r="A1308" s="6" t="s">
        <v>259</v>
      </c>
      <c r="B1308" s="7" t="s">
        <v>260</v>
      </c>
      <c r="C1308" s="7" t="s">
        <v>14</v>
      </c>
      <c r="D1308" s="8">
        <v>1.5</v>
      </c>
      <c r="E1308" s="12">
        <f>D1308*(1-$E$2)</f>
        <v>1.35</v>
      </c>
      <c r="F1308" s="6"/>
      <c r="G1308" s="12">
        <f>E1308*F1308</f>
        <v>0</v>
      </c>
      <c r="H1308" s="6"/>
      <c r="I1308" s="7" t="s">
        <v>28</v>
      </c>
      <c r="J1308" s="7" t="s">
        <v>32</v>
      </c>
      <c r="K1308" s="6" t="s">
        <v>9</v>
      </c>
      <c r="L1308" s="6" t="s">
        <v>10</v>
      </c>
      <c r="M1308" s="9"/>
      <c r="N1308" s="12">
        <f>F1308*D1308</f>
        <v>0</v>
      </c>
      <c r="O1308" s="1"/>
    </row>
    <row r="1309" spans="1:15" x14ac:dyDescent="0.25">
      <c r="A1309" s="6" t="s">
        <v>2311</v>
      </c>
      <c r="B1309" s="7" t="s">
        <v>2312</v>
      </c>
      <c r="C1309" s="7" t="s">
        <v>14</v>
      </c>
      <c r="D1309" s="8">
        <v>1.78</v>
      </c>
      <c r="E1309" s="12">
        <f>D1309*(1-$E$2)</f>
        <v>1.6020000000000001</v>
      </c>
      <c r="F1309" s="6"/>
      <c r="G1309" s="12">
        <f>E1309*F1309</f>
        <v>0</v>
      </c>
      <c r="H1309" s="6"/>
      <c r="I1309" s="7" t="s">
        <v>28</v>
      </c>
      <c r="J1309" s="7" t="s">
        <v>7</v>
      </c>
      <c r="K1309" s="6" t="s">
        <v>9</v>
      </c>
      <c r="L1309" s="6" t="s">
        <v>10</v>
      </c>
      <c r="M1309" s="9"/>
      <c r="N1309" s="12">
        <f>F1309*D1309</f>
        <v>0</v>
      </c>
      <c r="O1309" s="1"/>
    </row>
    <row r="1310" spans="1:15" x14ac:dyDescent="0.25">
      <c r="A1310" s="6" t="s">
        <v>2369</v>
      </c>
      <c r="B1310" s="7" t="s">
        <v>2370</v>
      </c>
      <c r="C1310" s="7" t="s">
        <v>14</v>
      </c>
      <c r="D1310" s="8">
        <v>2.0299999999999998</v>
      </c>
      <c r="E1310" s="12">
        <f>D1310*(1-$E$2)</f>
        <v>1.827</v>
      </c>
      <c r="F1310" s="6"/>
      <c r="G1310" s="12">
        <f>E1310*F1310</f>
        <v>0</v>
      </c>
      <c r="H1310" s="6"/>
      <c r="I1310" s="7" t="s">
        <v>28</v>
      </c>
      <c r="J1310" s="7" t="s">
        <v>7</v>
      </c>
      <c r="K1310" s="6" t="s">
        <v>9</v>
      </c>
      <c r="L1310" s="6" t="s">
        <v>10</v>
      </c>
      <c r="M1310" s="9"/>
      <c r="N1310" s="12">
        <f>F1310*D1310</f>
        <v>0</v>
      </c>
      <c r="O1310" s="1"/>
    </row>
    <row r="1311" spans="1:15" x14ac:dyDescent="0.25">
      <c r="A1311" s="6" t="s">
        <v>2367</v>
      </c>
      <c r="B1311" s="7" t="s">
        <v>2368</v>
      </c>
      <c r="C1311" s="7" t="s">
        <v>14</v>
      </c>
      <c r="D1311" s="8">
        <v>2.0299999999999998</v>
      </c>
      <c r="E1311" s="12">
        <f>D1311*(1-$E$2)</f>
        <v>1.827</v>
      </c>
      <c r="F1311" s="6"/>
      <c r="G1311" s="12">
        <f>E1311*F1311</f>
        <v>0</v>
      </c>
      <c r="H1311" s="6"/>
      <c r="I1311" s="7" t="s">
        <v>28</v>
      </c>
      <c r="J1311" s="7" t="s">
        <v>7</v>
      </c>
      <c r="K1311" s="6" t="s">
        <v>9</v>
      </c>
      <c r="L1311" s="6" t="s">
        <v>10</v>
      </c>
      <c r="M1311" s="9"/>
      <c r="N1311" s="12">
        <f>F1311*D1311</f>
        <v>0</v>
      </c>
      <c r="O1311" s="1"/>
    </row>
    <row r="1312" spans="1:15" x14ac:dyDescent="0.25">
      <c r="A1312" s="6" t="s">
        <v>4787</v>
      </c>
      <c r="B1312" s="7" t="s">
        <v>4788</v>
      </c>
      <c r="C1312" s="7" t="s">
        <v>14</v>
      </c>
      <c r="D1312" s="8">
        <v>0.9</v>
      </c>
      <c r="E1312" s="12">
        <f>D1312*(1-$E$2)</f>
        <v>0.81</v>
      </c>
      <c r="F1312" s="6"/>
      <c r="G1312" s="12">
        <f>E1312*F1312</f>
        <v>0</v>
      </c>
      <c r="H1312" s="6"/>
      <c r="I1312" s="7" t="s">
        <v>28</v>
      </c>
      <c r="J1312" s="7" t="s">
        <v>3406</v>
      </c>
      <c r="K1312" s="6" t="s">
        <v>9</v>
      </c>
      <c r="L1312" s="6" t="s">
        <v>10</v>
      </c>
      <c r="M1312" s="9"/>
      <c r="N1312" s="12">
        <f>F1312*D1312</f>
        <v>0</v>
      </c>
      <c r="O1312" s="1"/>
    </row>
    <row r="1313" spans="1:15" x14ac:dyDescent="0.25">
      <c r="A1313" s="6" t="s">
        <v>2471</v>
      </c>
      <c r="B1313" s="7" t="s">
        <v>2472</v>
      </c>
      <c r="C1313" s="7" t="s">
        <v>14</v>
      </c>
      <c r="D1313" s="8">
        <v>2.04</v>
      </c>
      <c r="E1313" s="12">
        <f>D1313*(1-$E$2)</f>
        <v>1.8360000000000001</v>
      </c>
      <c r="F1313" s="6"/>
      <c r="G1313" s="12">
        <f>E1313*F1313</f>
        <v>0</v>
      </c>
      <c r="H1313" s="6"/>
      <c r="I1313" s="7" t="s">
        <v>28</v>
      </c>
      <c r="J1313" s="7" t="s">
        <v>32</v>
      </c>
      <c r="K1313" s="6" t="s">
        <v>9</v>
      </c>
      <c r="L1313" s="6" t="s">
        <v>10</v>
      </c>
      <c r="M1313" s="9">
        <v>6.0000000000000001E-3</v>
      </c>
      <c r="N1313" s="12">
        <f>F1313*D1313</f>
        <v>0</v>
      </c>
      <c r="O1313" s="1"/>
    </row>
    <row r="1314" spans="1:15" x14ac:dyDescent="0.25">
      <c r="A1314" s="6" t="s">
        <v>2440</v>
      </c>
      <c r="B1314" s="7" t="s">
        <v>2441</v>
      </c>
      <c r="C1314" s="7" t="s">
        <v>14</v>
      </c>
      <c r="D1314" s="8">
        <v>2.41</v>
      </c>
      <c r="E1314" s="12">
        <f>D1314*(1-$E$2)</f>
        <v>2.169</v>
      </c>
      <c r="F1314" s="6"/>
      <c r="G1314" s="12">
        <f>E1314*F1314</f>
        <v>0</v>
      </c>
      <c r="H1314" s="6"/>
      <c r="I1314" s="7" t="s">
        <v>28</v>
      </c>
      <c r="J1314" s="7" t="s">
        <v>7</v>
      </c>
      <c r="K1314" s="6" t="s">
        <v>9</v>
      </c>
      <c r="L1314" s="6" t="s">
        <v>10</v>
      </c>
      <c r="M1314" s="9">
        <v>6.0000000000000001E-3</v>
      </c>
      <c r="N1314" s="12">
        <f>F1314*D1314</f>
        <v>0</v>
      </c>
      <c r="O1314" s="1"/>
    </row>
    <row r="1315" spans="1:15" x14ac:dyDescent="0.25">
      <c r="A1315" s="6" t="s">
        <v>2982</v>
      </c>
      <c r="B1315" s="7" t="s">
        <v>2983</v>
      </c>
      <c r="C1315" s="7" t="s">
        <v>14</v>
      </c>
      <c r="D1315" s="8">
        <v>2.66</v>
      </c>
      <c r="E1315" s="12">
        <f>D1315*(1-$E$2)</f>
        <v>2.3940000000000001</v>
      </c>
      <c r="F1315" s="6"/>
      <c r="G1315" s="12">
        <f>E1315*F1315</f>
        <v>0</v>
      </c>
      <c r="H1315" s="6"/>
      <c r="I1315" s="7" t="s">
        <v>28</v>
      </c>
      <c r="J1315" s="7" t="s">
        <v>7</v>
      </c>
      <c r="K1315" s="6" t="s">
        <v>9</v>
      </c>
      <c r="L1315" s="6" t="s">
        <v>10</v>
      </c>
      <c r="M1315" s="9">
        <v>7.3000000000000001E-3</v>
      </c>
      <c r="N1315" s="12">
        <f>F1315*D1315</f>
        <v>0</v>
      </c>
      <c r="O1315" s="1"/>
    </row>
    <row r="1316" spans="1:15" x14ac:dyDescent="0.25">
      <c r="A1316" s="6" t="s">
        <v>2307</v>
      </c>
      <c r="B1316" s="7" t="s">
        <v>2308</v>
      </c>
      <c r="C1316" s="7" t="s">
        <v>14</v>
      </c>
      <c r="D1316" s="8">
        <v>2.71</v>
      </c>
      <c r="E1316" s="12">
        <f>D1316*(1-$E$2)</f>
        <v>2.4390000000000001</v>
      </c>
      <c r="F1316" s="6"/>
      <c r="G1316" s="12">
        <f>E1316*F1316</f>
        <v>0</v>
      </c>
      <c r="H1316" s="6"/>
      <c r="I1316" s="7" t="s">
        <v>28</v>
      </c>
      <c r="J1316" s="7" t="s">
        <v>7</v>
      </c>
      <c r="K1316" s="6" t="s">
        <v>9</v>
      </c>
      <c r="L1316" s="6" t="s">
        <v>10</v>
      </c>
      <c r="M1316" s="9">
        <v>7.3000000000000001E-3</v>
      </c>
      <c r="N1316" s="12">
        <f>F1316*D1316</f>
        <v>0</v>
      </c>
      <c r="O1316" s="1"/>
    </row>
    <row r="1317" spans="1:15" x14ac:dyDescent="0.25">
      <c r="A1317" s="6" t="s">
        <v>4857</v>
      </c>
      <c r="B1317" s="7" t="s">
        <v>4858</v>
      </c>
      <c r="C1317" s="7" t="s">
        <v>14</v>
      </c>
      <c r="D1317" s="8">
        <v>1.05</v>
      </c>
      <c r="E1317" s="12">
        <f>D1317*(1-$E$2)</f>
        <v>0.94500000000000006</v>
      </c>
      <c r="F1317" s="6"/>
      <c r="G1317" s="12">
        <f>E1317*F1317</f>
        <v>0</v>
      </c>
      <c r="H1317" s="6"/>
      <c r="I1317" s="7" t="s">
        <v>28</v>
      </c>
      <c r="J1317" s="7" t="s">
        <v>3406</v>
      </c>
      <c r="K1317" s="6" t="s">
        <v>9</v>
      </c>
      <c r="L1317" s="6" t="s">
        <v>10</v>
      </c>
      <c r="M1317" s="9">
        <v>7.0000000000000001E-3</v>
      </c>
      <c r="N1317" s="12">
        <f>F1317*D1317</f>
        <v>0</v>
      </c>
      <c r="O1317" s="1"/>
    </row>
    <row r="1318" spans="1:15" x14ac:dyDescent="0.25">
      <c r="A1318" s="6" t="s">
        <v>1178</v>
      </c>
      <c r="B1318" s="7" t="s">
        <v>1179</v>
      </c>
      <c r="C1318" s="7" t="s">
        <v>14</v>
      </c>
      <c r="D1318" s="8">
        <v>3.25</v>
      </c>
      <c r="E1318" s="12">
        <f>D1318*(1-$E$2)</f>
        <v>2.9250000000000003</v>
      </c>
      <c r="F1318" s="6"/>
      <c r="G1318" s="12">
        <f>E1318*F1318</f>
        <v>0</v>
      </c>
      <c r="H1318" s="6"/>
      <c r="I1318" s="7" t="s">
        <v>28</v>
      </c>
      <c r="J1318" s="7" t="s">
        <v>1177</v>
      </c>
      <c r="K1318" s="6"/>
      <c r="L1318" s="6"/>
      <c r="M1318" s="9"/>
      <c r="N1318" s="12">
        <f>F1318*D1318</f>
        <v>0</v>
      </c>
      <c r="O1318" s="1"/>
    </row>
    <row r="1319" spans="1:15" x14ac:dyDescent="0.25">
      <c r="A1319" s="6" t="s">
        <v>1655</v>
      </c>
      <c r="B1319" s="7" t="s">
        <v>1657</v>
      </c>
      <c r="C1319" s="7"/>
      <c r="D1319" s="8">
        <v>2.3199999999999998</v>
      </c>
      <c r="E1319" s="12">
        <f>D1319*(1-$E$2)</f>
        <v>2.0880000000000001</v>
      </c>
      <c r="F1319" s="6"/>
      <c r="G1319" s="12">
        <f>E1319*F1319</f>
        <v>0</v>
      </c>
      <c r="H1319" s="6" t="s">
        <v>1656</v>
      </c>
      <c r="I1319" s="7"/>
      <c r="J1319" s="7"/>
      <c r="K1319" s="6"/>
      <c r="L1319" s="6"/>
      <c r="M1319" s="9"/>
      <c r="N1319" s="12">
        <f>F1319*D1319</f>
        <v>0</v>
      </c>
      <c r="O1319" s="1"/>
    </row>
    <row r="1320" spans="1:15" x14ac:dyDescent="0.25">
      <c r="A1320" s="6" t="s">
        <v>1709</v>
      </c>
      <c r="B1320" s="7" t="s">
        <v>1710</v>
      </c>
      <c r="C1320" s="7" t="s">
        <v>14</v>
      </c>
      <c r="D1320" s="8">
        <v>2.4900000000000002</v>
      </c>
      <c r="E1320" s="12">
        <f>D1320*(1-$E$2)</f>
        <v>2.2410000000000001</v>
      </c>
      <c r="F1320" s="6"/>
      <c r="G1320" s="12">
        <f>E1320*F1320</f>
        <v>0</v>
      </c>
      <c r="H1320" s="6"/>
      <c r="I1320" s="7" t="s">
        <v>28</v>
      </c>
      <c r="J1320" s="7" t="s">
        <v>32</v>
      </c>
      <c r="K1320" s="6" t="s">
        <v>9</v>
      </c>
      <c r="L1320" s="6" t="s">
        <v>10</v>
      </c>
      <c r="M1320" s="9">
        <v>1.01E-2</v>
      </c>
      <c r="N1320" s="12">
        <f>F1320*D1320</f>
        <v>0</v>
      </c>
      <c r="O1320" s="1"/>
    </row>
    <row r="1321" spans="1:15" x14ac:dyDescent="0.25">
      <c r="A1321" s="6" t="s">
        <v>2345</v>
      </c>
      <c r="B1321" s="7" t="s">
        <v>2346</v>
      </c>
      <c r="C1321" s="7" t="s">
        <v>14</v>
      </c>
      <c r="D1321" s="8">
        <v>2.92</v>
      </c>
      <c r="E1321" s="12">
        <f>D1321*(1-$E$2)</f>
        <v>2.6280000000000001</v>
      </c>
      <c r="F1321" s="6"/>
      <c r="G1321" s="12">
        <f>E1321*F1321</f>
        <v>0</v>
      </c>
      <c r="H1321" s="6"/>
      <c r="I1321" s="7" t="s">
        <v>28</v>
      </c>
      <c r="J1321" s="7" t="s">
        <v>7</v>
      </c>
      <c r="K1321" s="6" t="s">
        <v>9</v>
      </c>
      <c r="L1321" s="6" t="s">
        <v>10</v>
      </c>
      <c r="M1321" s="9">
        <v>1.0699999999999999E-2</v>
      </c>
      <c r="N1321" s="12">
        <f>F1321*D1321</f>
        <v>0</v>
      </c>
      <c r="O1321" s="1"/>
    </row>
    <row r="1322" spans="1:15" x14ac:dyDescent="0.25">
      <c r="A1322" s="6" t="s">
        <v>12</v>
      </c>
      <c r="B1322" s="7" t="s">
        <v>13</v>
      </c>
      <c r="C1322" s="7" t="s">
        <v>14</v>
      </c>
      <c r="D1322" s="8">
        <v>1.4</v>
      </c>
      <c r="E1322" s="12">
        <f>D1322*(1-$E$2)</f>
        <v>1.26</v>
      </c>
      <c r="F1322" s="6"/>
      <c r="G1322" s="12">
        <f>E1322*F1322</f>
        <v>0</v>
      </c>
      <c r="H1322" s="6"/>
      <c r="I1322" s="7" t="s">
        <v>8</v>
      </c>
      <c r="J1322" s="7" t="s">
        <v>7</v>
      </c>
      <c r="K1322" s="6" t="s">
        <v>9</v>
      </c>
      <c r="L1322" s="6" t="s">
        <v>10</v>
      </c>
      <c r="M1322" s="9">
        <v>1.2999999999999999E-2</v>
      </c>
      <c r="N1322" s="12">
        <f>F1322*D1322</f>
        <v>0</v>
      </c>
      <c r="O1322" s="1"/>
    </row>
    <row r="1323" spans="1:15" x14ac:dyDescent="0.25">
      <c r="A1323" s="6" t="s">
        <v>2432</v>
      </c>
      <c r="B1323" s="7" t="s">
        <v>2433</v>
      </c>
      <c r="C1323" s="7" t="s">
        <v>14</v>
      </c>
      <c r="D1323" s="8">
        <v>3.3</v>
      </c>
      <c r="E1323" s="12">
        <f>D1323*(1-$E$2)</f>
        <v>2.9699999999999998</v>
      </c>
      <c r="F1323" s="6"/>
      <c r="G1323" s="12">
        <f>E1323*F1323</f>
        <v>0</v>
      </c>
      <c r="H1323" s="6"/>
      <c r="I1323" s="7" t="s">
        <v>28</v>
      </c>
      <c r="J1323" s="7" t="s">
        <v>7</v>
      </c>
      <c r="K1323" s="6" t="s">
        <v>9</v>
      </c>
      <c r="L1323" s="6" t="s">
        <v>10</v>
      </c>
      <c r="M1323" s="9">
        <v>1.2999999999999999E-2</v>
      </c>
      <c r="N1323" s="12">
        <f>F1323*D1323</f>
        <v>0</v>
      </c>
      <c r="O1323" s="1"/>
    </row>
    <row r="1324" spans="1:15" x14ac:dyDescent="0.25">
      <c r="A1324" s="6" t="s">
        <v>241</v>
      </c>
      <c r="B1324" s="7" t="s">
        <v>242</v>
      </c>
      <c r="C1324" s="7" t="s">
        <v>14</v>
      </c>
      <c r="D1324" s="8">
        <v>2.5499999999999998</v>
      </c>
      <c r="E1324" s="12">
        <f>D1324*(1-$E$2)</f>
        <v>2.2949999999999999</v>
      </c>
      <c r="F1324" s="6"/>
      <c r="G1324" s="12">
        <f>E1324*F1324</f>
        <v>0</v>
      </c>
      <c r="H1324" s="6"/>
      <c r="I1324" s="7" t="s">
        <v>28</v>
      </c>
      <c r="J1324" s="7" t="s">
        <v>32</v>
      </c>
      <c r="K1324" s="6" t="s">
        <v>9</v>
      </c>
      <c r="L1324" s="6" t="s">
        <v>10</v>
      </c>
      <c r="M1324" s="9"/>
      <c r="N1324" s="12">
        <f>F1324*D1324</f>
        <v>0</v>
      </c>
      <c r="O1324" s="1"/>
    </row>
    <row r="1325" spans="1:15" x14ac:dyDescent="0.25">
      <c r="A1325" s="6" t="s">
        <v>5234</v>
      </c>
      <c r="B1325" s="7" t="s">
        <v>5235</v>
      </c>
      <c r="C1325" s="7" t="s">
        <v>14</v>
      </c>
      <c r="D1325" s="8">
        <v>2.75</v>
      </c>
      <c r="E1325" s="12">
        <f>D1325*(1-$E$2)</f>
        <v>2.4750000000000001</v>
      </c>
      <c r="F1325" s="6"/>
      <c r="G1325" s="12">
        <f>E1325*F1325</f>
        <v>0</v>
      </c>
      <c r="H1325" s="6"/>
      <c r="I1325" s="7" t="s">
        <v>28</v>
      </c>
      <c r="J1325" s="7" t="s">
        <v>3406</v>
      </c>
      <c r="K1325" s="6"/>
      <c r="L1325" s="6"/>
      <c r="M1325" s="9"/>
      <c r="N1325" s="12">
        <f>F1325*D1325</f>
        <v>0</v>
      </c>
      <c r="O1325" s="1"/>
    </row>
    <row r="1326" spans="1:15" x14ac:dyDescent="0.25">
      <c r="A1326" s="6" t="s">
        <v>3872</v>
      </c>
      <c r="B1326" s="7" t="s">
        <v>3873</v>
      </c>
      <c r="C1326" s="7" t="s">
        <v>14</v>
      </c>
      <c r="D1326" s="8">
        <v>2.77</v>
      </c>
      <c r="E1326" s="12">
        <f>D1326*(1-$E$2)</f>
        <v>2.4929999999999999</v>
      </c>
      <c r="F1326" s="6"/>
      <c r="G1326" s="12">
        <f>E1326*F1326</f>
        <v>0</v>
      </c>
      <c r="H1326" s="6"/>
      <c r="I1326" s="7" t="s">
        <v>28</v>
      </c>
      <c r="J1326" s="7" t="s">
        <v>32</v>
      </c>
      <c r="K1326" s="6" t="s">
        <v>9</v>
      </c>
      <c r="L1326" s="6" t="s">
        <v>10</v>
      </c>
      <c r="M1326" s="9"/>
      <c r="N1326" s="12">
        <f>F1326*D1326</f>
        <v>0</v>
      </c>
      <c r="O1326" s="1"/>
    </row>
    <row r="1327" spans="1:15" x14ac:dyDescent="0.25">
      <c r="A1327" s="6" t="s">
        <v>4923</v>
      </c>
      <c r="B1327" s="7" t="s">
        <v>4924</v>
      </c>
      <c r="C1327" s="7" t="s">
        <v>14</v>
      </c>
      <c r="D1327" s="8">
        <v>1.2</v>
      </c>
      <c r="E1327" s="12">
        <f>D1327*(1-$E$2)</f>
        <v>1.08</v>
      </c>
      <c r="F1327" s="6"/>
      <c r="G1327" s="12">
        <f>E1327*F1327</f>
        <v>0</v>
      </c>
      <c r="H1327" s="6"/>
      <c r="I1327" s="7" t="s">
        <v>28</v>
      </c>
      <c r="J1327" s="7" t="s">
        <v>3406</v>
      </c>
      <c r="K1327" s="6" t="s">
        <v>9</v>
      </c>
      <c r="L1327" s="6" t="s">
        <v>10</v>
      </c>
      <c r="M1327" s="9">
        <v>1.17E-2</v>
      </c>
      <c r="N1327" s="12">
        <f>F1327*D1327</f>
        <v>0</v>
      </c>
      <c r="O1327" s="1"/>
    </row>
    <row r="1328" spans="1:15" x14ac:dyDescent="0.25">
      <c r="A1328" s="6" t="s">
        <v>4474</v>
      </c>
      <c r="B1328" s="7" t="s">
        <v>4475</v>
      </c>
      <c r="C1328" s="7" t="s">
        <v>14</v>
      </c>
      <c r="D1328" s="8">
        <v>3.82</v>
      </c>
      <c r="E1328" s="12">
        <f>D1328*(1-$E$2)</f>
        <v>3.4379999999999997</v>
      </c>
      <c r="F1328" s="6"/>
      <c r="G1328" s="12">
        <f>E1328*F1328</f>
        <v>0</v>
      </c>
      <c r="H1328" s="6"/>
      <c r="I1328" s="7" t="s">
        <v>28</v>
      </c>
      <c r="J1328" s="7" t="s">
        <v>1177</v>
      </c>
      <c r="K1328" s="6" t="s">
        <v>9</v>
      </c>
      <c r="L1328" s="6" t="s">
        <v>10</v>
      </c>
      <c r="M1328" s="9"/>
      <c r="N1328" s="12">
        <f>F1328*D1328</f>
        <v>0</v>
      </c>
      <c r="O1328" s="1"/>
    </row>
    <row r="1329" spans="1:15" x14ac:dyDescent="0.25">
      <c r="A1329" s="6" t="s">
        <v>3913</v>
      </c>
      <c r="B1329" s="7" t="s">
        <v>3914</v>
      </c>
      <c r="C1329" s="7" t="s">
        <v>14</v>
      </c>
      <c r="D1329" s="8">
        <v>2.73</v>
      </c>
      <c r="E1329" s="12">
        <f>D1329*(1-$E$2)</f>
        <v>2.4569999999999999</v>
      </c>
      <c r="F1329" s="6"/>
      <c r="G1329" s="12">
        <f>E1329*F1329</f>
        <v>0</v>
      </c>
      <c r="H1329" s="6"/>
      <c r="I1329" s="7" t="s">
        <v>28</v>
      </c>
      <c r="J1329" s="7" t="s">
        <v>32</v>
      </c>
      <c r="K1329" s="6" t="s">
        <v>9</v>
      </c>
      <c r="L1329" s="6" t="s">
        <v>10</v>
      </c>
      <c r="M1329" s="9"/>
      <c r="N1329" s="12">
        <f>F1329*D1329</f>
        <v>0</v>
      </c>
      <c r="O1329" s="1"/>
    </row>
    <row r="1330" spans="1:15" x14ac:dyDescent="0.25">
      <c r="A1330" s="6" t="s">
        <v>181</v>
      </c>
      <c r="B1330" s="7" t="s">
        <v>182</v>
      </c>
      <c r="C1330" s="7" t="s">
        <v>14</v>
      </c>
      <c r="D1330" s="8">
        <v>2.65</v>
      </c>
      <c r="E1330" s="12">
        <f>D1330*(1-$E$2)</f>
        <v>2.3849999999999998</v>
      </c>
      <c r="F1330" s="6"/>
      <c r="G1330" s="12">
        <f>E1330*F1330</f>
        <v>0</v>
      </c>
      <c r="H1330" s="6"/>
      <c r="I1330" s="7" t="s">
        <v>28</v>
      </c>
      <c r="J1330" s="7" t="s">
        <v>32</v>
      </c>
      <c r="K1330" s="6" t="s">
        <v>9</v>
      </c>
      <c r="L1330" s="6" t="s">
        <v>10</v>
      </c>
      <c r="M1330" s="9">
        <v>1.6E-2</v>
      </c>
      <c r="N1330" s="12">
        <f>F1330*D1330</f>
        <v>0</v>
      </c>
      <c r="O1330" s="1"/>
    </row>
    <row r="1331" spans="1:15" x14ac:dyDescent="0.25">
      <c r="A1331" s="6" t="s">
        <v>2301</v>
      </c>
      <c r="B1331" s="7" t="s">
        <v>2302</v>
      </c>
      <c r="C1331" s="7" t="s">
        <v>14</v>
      </c>
      <c r="D1331" s="8">
        <v>3.12</v>
      </c>
      <c r="E1331" s="12">
        <f>D1331*(1-$E$2)</f>
        <v>2.8080000000000003</v>
      </c>
      <c r="F1331" s="6"/>
      <c r="G1331" s="12">
        <f>E1331*F1331</f>
        <v>0</v>
      </c>
      <c r="H1331" s="6"/>
      <c r="I1331" s="7" t="s">
        <v>28</v>
      </c>
      <c r="J1331" s="7" t="s">
        <v>7</v>
      </c>
      <c r="K1331" s="6" t="s">
        <v>9</v>
      </c>
      <c r="L1331" s="6" t="s">
        <v>10</v>
      </c>
      <c r="M1331" s="9">
        <v>1.6E-2</v>
      </c>
      <c r="N1331" s="12">
        <f>F1331*D1331</f>
        <v>0</v>
      </c>
      <c r="O1331" s="1"/>
    </row>
    <row r="1332" spans="1:15" x14ac:dyDescent="0.25">
      <c r="A1332" s="6" t="s">
        <v>2853</v>
      </c>
      <c r="B1332" s="7" t="s">
        <v>2854</v>
      </c>
      <c r="C1332" s="7" t="s">
        <v>14</v>
      </c>
      <c r="D1332" s="8">
        <v>3.52</v>
      </c>
      <c r="E1332" s="12">
        <f>D1332*(1-$E$2)</f>
        <v>3.1680000000000001</v>
      </c>
      <c r="F1332" s="6"/>
      <c r="G1332" s="12">
        <f>E1332*F1332</f>
        <v>0</v>
      </c>
      <c r="H1332" s="6"/>
      <c r="I1332" s="7" t="s">
        <v>28</v>
      </c>
      <c r="J1332" s="7" t="s">
        <v>7</v>
      </c>
      <c r="K1332" s="6" t="s">
        <v>9</v>
      </c>
      <c r="L1332" s="6" t="s">
        <v>10</v>
      </c>
      <c r="M1332" s="9">
        <v>1.8499999999999999E-2</v>
      </c>
      <c r="N1332" s="12">
        <f>F1332*D1332</f>
        <v>0</v>
      </c>
      <c r="O1332" s="1"/>
    </row>
    <row r="1333" spans="1:15" x14ac:dyDescent="0.25">
      <c r="A1333" s="6" t="s">
        <v>2434</v>
      </c>
      <c r="B1333" s="7" t="s">
        <v>2435</v>
      </c>
      <c r="C1333" s="7" t="s">
        <v>14</v>
      </c>
      <c r="D1333" s="8">
        <v>3.52</v>
      </c>
      <c r="E1333" s="12">
        <f>D1333*(1-$E$2)</f>
        <v>3.1680000000000001</v>
      </c>
      <c r="F1333" s="6"/>
      <c r="G1333" s="12">
        <f>E1333*F1333</f>
        <v>0</v>
      </c>
      <c r="H1333" s="6"/>
      <c r="I1333" s="7" t="s">
        <v>28</v>
      </c>
      <c r="J1333" s="7" t="s">
        <v>7</v>
      </c>
      <c r="K1333" s="6" t="s">
        <v>9</v>
      </c>
      <c r="L1333" s="6" t="s">
        <v>10</v>
      </c>
      <c r="M1333" s="9">
        <v>1.8499999999999999E-2</v>
      </c>
      <c r="N1333" s="12">
        <f>F1333*D1333</f>
        <v>0</v>
      </c>
      <c r="O1333" s="1"/>
    </row>
    <row r="1334" spans="1:15" x14ac:dyDescent="0.25">
      <c r="A1334" s="6" t="s">
        <v>4933</v>
      </c>
      <c r="B1334" s="7" t="s">
        <v>4934</v>
      </c>
      <c r="C1334" s="7" t="s">
        <v>14</v>
      </c>
      <c r="D1334" s="8">
        <v>1.45</v>
      </c>
      <c r="E1334" s="12">
        <f>D1334*(1-$E$2)</f>
        <v>1.3049999999999999</v>
      </c>
      <c r="F1334" s="6"/>
      <c r="G1334" s="12">
        <f>E1334*F1334</f>
        <v>0</v>
      </c>
      <c r="H1334" s="6"/>
      <c r="I1334" s="7" t="s">
        <v>28</v>
      </c>
      <c r="J1334" s="7" t="s">
        <v>3406</v>
      </c>
      <c r="K1334" s="6" t="s">
        <v>9</v>
      </c>
      <c r="L1334" s="6" t="s">
        <v>10</v>
      </c>
      <c r="M1334" s="9">
        <v>1.7999999999999999E-2</v>
      </c>
      <c r="N1334" s="12">
        <f>F1334*D1334</f>
        <v>0</v>
      </c>
      <c r="O1334" s="1"/>
    </row>
    <row r="1335" spans="1:15" x14ac:dyDescent="0.25">
      <c r="A1335" s="6" t="s">
        <v>4369</v>
      </c>
      <c r="B1335" s="7" t="s">
        <v>4370</v>
      </c>
      <c r="C1335" s="7" t="s">
        <v>14</v>
      </c>
      <c r="D1335" s="8">
        <v>3.97</v>
      </c>
      <c r="E1335" s="12">
        <f>D1335*(1-$E$2)</f>
        <v>3.5730000000000004</v>
      </c>
      <c r="F1335" s="6"/>
      <c r="G1335" s="12">
        <f>E1335*F1335</f>
        <v>0</v>
      </c>
      <c r="H1335" s="6"/>
      <c r="I1335" s="7" t="s">
        <v>28</v>
      </c>
      <c r="J1335" s="7" t="s">
        <v>1177</v>
      </c>
      <c r="K1335" s="6" t="s">
        <v>9</v>
      </c>
      <c r="L1335" s="6" t="s">
        <v>10</v>
      </c>
      <c r="M1335" s="9"/>
      <c r="N1335" s="12">
        <f>F1335*D1335</f>
        <v>0</v>
      </c>
      <c r="O1335" s="1"/>
    </row>
    <row r="1336" spans="1:15" x14ac:dyDescent="0.25">
      <c r="A1336" s="6" t="s">
        <v>3780</v>
      </c>
      <c r="B1336" s="7" t="s">
        <v>3781</v>
      </c>
      <c r="C1336" s="7" t="s">
        <v>14</v>
      </c>
      <c r="D1336" s="8">
        <v>2.85</v>
      </c>
      <c r="E1336" s="12">
        <f>D1336*(1-$E$2)</f>
        <v>2.5649999999999999</v>
      </c>
      <c r="F1336" s="6"/>
      <c r="G1336" s="12">
        <f>E1336*F1336</f>
        <v>0</v>
      </c>
      <c r="H1336" s="6"/>
      <c r="I1336" s="7" t="s">
        <v>28</v>
      </c>
      <c r="J1336" s="7" t="s">
        <v>32</v>
      </c>
      <c r="K1336" s="6" t="s">
        <v>9</v>
      </c>
      <c r="L1336" s="6" t="s">
        <v>10</v>
      </c>
      <c r="M1336" s="9"/>
      <c r="N1336" s="12">
        <f>F1336*D1336</f>
        <v>0</v>
      </c>
      <c r="O1336" s="1"/>
    </row>
    <row r="1337" spans="1:15" x14ac:dyDescent="0.25">
      <c r="A1337" s="6" t="s">
        <v>35</v>
      </c>
      <c r="B1337" s="7" t="s">
        <v>36</v>
      </c>
      <c r="C1337" s="7" t="s">
        <v>14</v>
      </c>
      <c r="D1337" s="8">
        <v>2.9</v>
      </c>
      <c r="E1337" s="12">
        <f>D1337*(1-$E$2)</f>
        <v>2.61</v>
      </c>
      <c r="F1337" s="6"/>
      <c r="G1337" s="12">
        <f>E1337*F1337</f>
        <v>0</v>
      </c>
      <c r="H1337" s="6"/>
      <c r="I1337" s="7" t="s">
        <v>28</v>
      </c>
      <c r="J1337" s="7" t="s">
        <v>32</v>
      </c>
      <c r="K1337" s="6" t="s">
        <v>9</v>
      </c>
      <c r="L1337" s="6" t="s">
        <v>10</v>
      </c>
      <c r="M1337" s="9">
        <v>2.5999999999999999E-2</v>
      </c>
      <c r="N1337" s="12">
        <f>F1337*D1337</f>
        <v>0</v>
      </c>
      <c r="O1337" s="1"/>
    </row>
    <row r="1338" spans="1:15" x14ac:dyDescent="0.25">
      <c r="A1338" s="6" t="s">
        <v>2401</v>
      </c>
      <c r="B1338" s="7" t="s">
        <v>2402</v>
      </c>
      <c r="C1338" s="7" t="s">
        <v>14</v>
      </c>
      <c r="D1338" s="8">
        <v>3.42</v>
      </c>
      <c r="E1338" s="12">
        <f>D1338*(1-$E$2)</f>
        <v>3.0779999999999998</v>
      </c>
      <c r="F1338" s="6"/>
      <c r="G1338" s="12">
        <f>E1338*F1338</f>
        <v>0</v>
      </c>
      <c r="H1338" s="6"/>
      <c r="I1338" s="7" t="s">
        <v>28</v>
      </c>
      <c r="J1338" s="7" t="s">
        <v>7</v>
      </c>
      <c r="K1338" s="6" t="s">
        <v>9</v>
      </c>
      <c r="L1338" s="6" t="s">
        <v>10</v>
      </c>
      <c r="M1338" s="9">
        <v>2.7300000000000001E-2</v>
      </c>
      <c r="N1338" s="12">
        <f>F1338*D1338</f>
        <v>0</v>
      </c>
      <c r="O1338" s="1"/>
    </row>
    <row r="1339" spans="1:15" x14ac:dyDescent="0.25">
      <c r="A1339" s="6" t="s">
        <v>2945</v>
      </c>
      <c r="B1339" s="7" t="s">
        <v>2946</v>
      </c>
      <c r="C1339" s="7" t="s">
        <v>14</v>
      </c>
      <c r="D1339" s="8">
        <v>4.05</v>
      </c>
      <c r="E1339" s="12">
        <f>D1339*(1-$E$2)</f>
        <v>3.645</v>
      </c>
      <c r="F1339" s="6"/>
      <c r="G1339" s="12">
        <f>E1339*F1339</f>
        <v>0</v>
      </c>
      <c r="H1339" s="6"/>
      <c r="I1339" s="7" t="s">
        <v>28</v>
      </c>
      <c r="J1339" s="7" t="s">
        <v>7</v>
      </c>
      <c r="K1339" s="6" t="s">
        <v>9</v>
      </c>
      <c r="L1339" s="6" t="s">
        <v>10</v>
      </c>
      <c r="M1339" s="9">
        <v>3.09E-2</v>
      </c>
      <c r="N1339" s="12">
        <f>F1339*D1339</f>
        <v>0</v>
      </c>
      <c r="O1339" s="1"/>
    </row>
    <row r="1340" spans="1:15" x14ac:dyDescent="0.25">
      <c r="A1340" s="6" t="s">
        <v>2389</v>
      </c>
      <c r="B1340" s="7" t="s">
        <v>2390</v>
      </c>
      <c r="C1340" s="7" t="s">
        <v>14</v>
      </c>
      <c r="D1340" s="8">
        <v>4.05</v>
      </c>
      <c r="E1340" s="12">
        <f>D1340*(1-$E$2)</f>
        <v>3.645</v>
      </c>
      <c r="F1340" s="6"/>
      <c r="G1340" s="12">
        <f>E1340*F1340</f>
        <v>0</v>
      </c>
      <c r="H1340" s="6"/>
      <c r="I1340" s="7" t="s">
        <v>28</v>
      </c>
      <c r="J1340" s="7" t="s">
        <v>7</v>
      </c>
      <c r="K1340" s="6" t="s">
        <v>9</v>
      </c>
      <c r="L1340" s="6" t="s">
        <v>10</v>
      </c>
      <c r="M1340" s="9">
        <v>3.2099999999999997E-2</v>
      </c>
      <c r="N1340" s="12">
        <f>F1340*D1340</f>
        <v>0</v>
      </c>
      <c r="O1340" s="1"/>
    </row>
    <row r="1341" spans="1:15" x14ac:dyDescent="0.25">
      <c r="A1341" s="6" t="s">
        <v>3407</v>
      </c>
      <c r="B1341" s="7" t="s">
        <v>3408</v>
      </c>
      <c r="C1341" s="7" t="s">
        <v>14</v>
      </c>
      <c r="D1341" s="8">
        <v>3.4</v>
      </c>
      <c r="E1341" s="12">
        <f>D1341*(1-$E$2)</f>
        <v>3.06</v>
      </c>
      <c r="F1341" s="6"/>
      <c r="G1341" s="12">
        <f>E1341*F1341</f>
        <v>0</v>
      </c>
      <c r="H1341" s="6"/>
      <c r="I1341" s="7" t="s">
        <v>28</v>
      </c>
      <c r="J1341" s="7" t="s">
        <v>3406</v>
      </c>
      <c r="K1341" s="6" t="s">
        <v>9</v>
      </c>
      <c r="L1341" s="6" t="s">
        <v>10</v>
      </c>
      <c r="M1341" s="9">
        <v>3.1099999999999999E-2</v>
      </c>
      <c r="N1341" s="12">
        <f>F1341*D1341</f>
        <v>0</v>
      </c>
      <c r="O1341" s="1"/>
    </row>
    <row r="1342" spans="1:15" x14ac:dyDescent="0.25">
      <c r="A1342" s="6" t="s">
        <v>4594</v>
      </c>
      <c r="B1342" s="7" t="s">
        <v>4595</v>
      </c>
      <c r="C1342" s="7" t="s">
        <v>14</v>
      </c>
      <c r="D1342" s="8">
        <v>5</v>
      </c>
      <c r="E1342" s="12">
        <f>D1342*(1-$E$2)</f>
        <v>4.5</v>
      </c>
      <c r="F1342" s="6"/>
      <c r="G1342" s="12">
        <f>E1342*F1342</f>
        <v>0</v>
      </c>
      <c r="H1342" s="6"/>
      <c r="I1342" s="7" t="s">
        <v>28</v>
      </c>
      <c r="J1342" s="7" t="s">
        <v>1177</v>
      </c>
      <c r="K1342" s="6" t="s">
        <v>9</v>
      </c>
      <c r="L1342" s="6" t="s">
        <v>10</v>
      </c>
      <c r="M1342" s="9"/>
      <c r="N1342" s="12">
        <f>F1342*D1342</f>
        <v>0</v>
      </c>
      <c r="O1342" s="1"/>
    </row>
    <row r="1343" spans="1:15" x14ac:dyDescent="0.25">
      <c r="A1343" s="6" t="s">
        <v>4262</v>
      </c>
      <c r="B1343" s="7" t="s">
        <v>4263</v>
      </c>
      <c r="C1343" s="7" t="s">
        <v>14</v>
      </c>
      <c r="D1343" s="8">
        <v>3.52</v>
      </c>
      <c r="E1343" s="12">
        <f>D1343*(1-$E$2)</f>
        <v>3.1680000000000001</v>
      </c>
      <c r="F1343" s="6"/>
      <c r="G1343" s="12">
        <f>E1343*F1343</f>
        <v>0</v>
      </c>
      <c r="H1343" s="6"/>
      <c r="I1343" s="7" t="s">
        <v>28</v>
      </c>
      <c r="J1343" s="7" t="s">
        <v>32</v>
      </c>
      <c r="K1343" s="6" t="s">
        <v>9</v>
      </c>
      <c r="L1343" s="6" t="s">
        <v>10</v>
      </c>
      <c r="M1343" s="9"/>
      <c r="N1343" s="12">
        <f>F1343*D1343</f>
        <v>0</v>
      </c>
      <c r="O1343" s="1"/>
    </row>
    <row r="1344" spans="1:15" x14ac:dyDescent="0.25">
      <c r="A1344" s="6" t="s">
        <v>33</v>
      </c>
      <c r="B1344" s="7" t="s">
        <v>34</v>
      </c>
      <c r="C1344" s="7" t="s">
        <v>14</v>
      </c>
      <c r="D1344" s="8">
        <v>7.2</v>
      </c>
      <c r="E1344" s="12">
        <f>D1344*(1-$E$2)</f>
        <v>6.48</v>
      </c>
      <c r="F1344" s="6"/>
      <c r="G1344" s="12">
        <f>E1344*F1344</f>
        <v>0</v>
      </c>
      <c r="H1344" s="6"/>
      <c r="I1344" s="7" t="s">
        <v>8</v>
      </c>
      <c r="J1344" s="7" t="s">
        <v>32</v>
      </c>
      <c r="K1344" s="6" t="s">
        <v>9</v>
      </c>
      <c r="L1344" s="6" t="s">
        <v>10</v>
      </c>
      <c r="M1344" s="9"/>
      <c r="N1344" s="12">
        <f>F1344*D1344</f>
        <v>0</v>
      </c>
      <c r="O1344" s="1"/>
    </row>
    <row r="1345" spans="1:15" x14ac:dyDescent="0.25">
      <c r="A1345" s="6" t="s">
        <v>2385</v>
      </c>
      <c r="B1345" s="7" t="s">
        <v>2386</v>
      </c>
      <c r="C1345" s="7" t="s">
        <v>14</v>
      </c>
      <c r="D1345" s="8">
        <v>8.5500000000000007</v>
      </c>
      <c r="E1345" s="12">
        <f>D1345*(1-$E$2)</f>
        <v>7.6950000000000012</v>
      </c>
      <c r="F1345" s="6"/>
      <c r="G1345" s="12">
        <f>E1345*F1345</f>
        <v>0</v>
      </c>
      <c r="H1345" s="6"/>
      <c r="I1345" s="7" t="s">
        <v>28</v>
      </c>
      <c r="J1345" s="7" t="s">
        <v>7</v>
      </c>
      <c r="K1345" s="6" t="s">
        <v>9</v>
      </c>
      <c r="L1345" s="6" t="s">
        <v>10</v>
      </c>
      <c r="M1345" s="9">
        <v>0.34100000000000003</v>
      </c>
      <c r="N1345" s="12">
        <f>F1345*D1345</f>
        <v>0</v>
      </c>
      <c r="O1345" s="1"/>
    </row>
    <row r="1346" spans="1:15" x14ac:dyDescent="0.25">
      <c r="A1346" s="6" t="s">
        <v>2397</v>
      </c>
      <c r="B1346" s="7" t="s">
        <v>2398</v>
      </c>
      <c r="C1346" s="7" t="s">
        <v>14</v>
      </c>
      <c r="D1346" s="8">
        <v>9.39</v>
      </c>
      <c r="E1346" s="12">
        <f>D1346*(1-$E$2)</f>
        <v>8.4510000000000005</v>
      </c>
      <c r="F1346" s="6"/>
      <c r="G1346" s="12">
        <f>E1346*F1346</f>
        <v>0</v>
      </c>
      <c r="H1346" s="6"/>
      <c r="I1346" s="7" t="s">
        <v>28</v>
      </c>
      <c r="J1346" s="7" t="s">
        <v>7</v>
      </c>
      <c r="K1346" s="6" t="s">
        <v>9</v>
      </c>
      <c r="L1346" s="6" t="s">
        <v>10</v>
      </c>
      <c r="M1346" s="9">
        <v>6.83E-2</v>
      </c>
      <c r="N1346" s="12">
        <f>F1346*D1346</f>
        <v>0</v>
      </c>
      <c r="O1346" s="1"/>
    </row>
    <row r="1347" spans="1:15" x14ac:dyDescent="0.25">
      <c r="A1347" s="6" t="s">
        <v>2395</v>
      </c>
      <c r="B1347" s="7" t="s">
        <v>2396</v>
      </c>
      <c r="C1347" s="7" t="s">
        <v>14</v>
      </c>
      <c r="D1347" s="8">
        <v>9.39</v>
      </c>
      <c r="E1347" s="12">
        <f>D1347*(1-$E$2)</f>
        <v>8.4510000000000005</v>
      </c>
      <c r="F1347" s="6"/>
      <c r="G1347" s="12">
        <f>E1347*F1347</f>
        <v>0</v>
      </c>
      <c r="H1347" s="6"/>
      <c r="I1347" s="7" t="s">
        <v>28</v>
      </c>
      <c r="J1347" s="7" t="s">
        <v>7</v>
      </c>
      <c r="K1347" s="6" t="s">
        <v>9</v>
      </c>
      <c r="L1347" s="6" t="s">
        <v>10</v>
      </c>
      <c r="M1347" s="9">
        <v>6.8000000000000005E-2</v>
      </c>
      <c r="N1347" s="12">
        <f>F1347*D1347</f>
        <v>0</v>
      </c>
      <c r="O1347" s="1"/>
    </row>
    <row r="1348" spans="1:15" x14ac:dyDescent="0.25">
      <c r="A1348" s="6" t="s">
        <v>5201</v>
      </c>
      <c r="B1348" s="7" t="s">
        <v>5202</v>
      </c>
      <c r="C1348" s="7" t="s">
        <v>14</v>
      </c>
      <c r="D1348" s="8">
        <v>7.71</v>
      </c>
      <c r="E1348" s="12">
        <f>D1348*(1-$E$2)</f>
        <v>6.9390000000000001</v>
      </c>
      <c r="F1348" s="6"/>
      <c r="G1348" s="12">
        <f>E1348*F1348</f>
        <v>0</v>
      </c>
      <c r="H1348" s="6"/>
      <c r="I1348" s="7" t="s">
        <v>28</v>
      </c>
      <c r="J1348" s="7" t="s">
        <v>3406</v>
      </c>
      <c r="K1348" s="6" t="s">
        <v>9</v>
      </c>
      <c r="L1348" s="6" t="s">
        <v>10</v>
      </c>
      <c r="M1348" s="9"/>
      <c r="N1348" s="12">
        <f>F1348*D1348</f>
        <v>0</v>
      </c>
      <c r="O1348" s="1"/>
    </row>
    <row r="1349" spans="1:15" x14ac:dyDescent="0.25">
      <c r="A1349" s="6" t="s">
        <v>4633</v>
      </c>
      <c r="B1349" s="7" t="s">
        <v>4634</v>
      </c>
      <c r="C1349" s="7" t="s">
        <v>14</v>
      </c>
      <c r="D1349" s="8">
        <v>10.65</v>
      </c>
      <c r="E1349" s="12">
        <f>D1349*(1-$E$2)</f>
        <v>9.5850000000000009</v>
      </c>
      <c r="F1349" s="6"/>
      <c r="G1349" s="12">
        <f>E1349*F1349</f>
        <v>0</v>
      </c>
      <c r="H1349" s="6"/>
      <c r="I1349" s="7" t="s">
        <v>28</v>
      </c>
      <c r="J1349" s="7" t="s">
        <v>1177</v>
      </c>
      <c r="K1349" s="6" t="s">
        <v>9</v>
      </c>
      <c r="L1349" s="6" t="s">
        <v>10</v>
      </c>
      <c r="M1349" s="9"/>
      <c r="N1349" s="12">
        <f>F1349*D1349</f>
        <v>0</v>
      </c>
      <c r="O1349" s="1"/>
    </row>
    <row r="1350" spans="1:15" x14ac:dyDescent="0.25">
      <c r="A1350" s="6" t="s">
        <v>3666</v>
      </c>
      <c r="B1350" s="7" t="s">
        <v>3667</v>
      </c>
      <c r="C1350" s="7" t="s">
        <v>14</v>
      </c>
      <c r="D1350" s="8">
        <v>7.7</v>
      </c>
      <c r="E1350" s="12">
        <f>D1350*(1-$E$2)</f>
        <v>6.9300000000000006</v>
      </c>
      <c r="F1350" s="6"/>
      <c r="G1350" s="12">
        <f>E1350*F1350</f>
        <v>0</v>
      </c>
      <c r="H1350" s="6"/>
      <c r="I1350" s="7" t="s">
        <v>28</v>
      </c>
      <c r="J1350" s="7" t="s">
        <v>32</v>
      </c>
      <c r="K1350" s="6" t="s">
        <v>9</v>
      </c>
      <c r="L1350" s="6" t="s">
        <v>10</v>
      </c>
      <c r="M1350" s="9"/>
      <c r="N1350" s="12">
        <f>F1350*D1350</f>
        <v>0</v>
      </c>
      <c r="O1350" s="1"/>
    </row>
    <row r="1351" spans="1:15" x14ac:dyDescent="0.25">
      <c r="A1351" s="6" t="s">
        <v>108</v>
      </c>
      <c r="B1351" s="7" t="s">
        <v>109</v>
      </c>
      <c r="C1351" s="7" t="s">
        <v>14</v>
      </c>
      <c r="D1351" s="8">
        <v>17.399999999999999</v>
      </c>
      <c r="E1351" s="12">
        <f>D1351*(1-$E$2)</f>
        <v>15.659999999999998</v>
      </c>
      <c r="F1351" s="6"/>
      <c r="G1351" s="12">
        <f>E1351*F1351</f>
        <v>0</v>
      </c>
      <c r="H1351" s="6"/>
      <c r="I1351" s="7" t="s">
        <v>8</v>
      </c>
      <c r="J1351" s="7" t="s">
        <v>32</v>
      </c>
      <c r="K1351" s="6" t="s">
        <v>9</v>
      </c>
      <c r="L1351" s="6" t="s">
        <v>10</v>
      </c>
      <c r="M1351" s="9"/>
      <c r="N1351" s="12">
        <f>F1351*D1351</f>
        <v>0</v>
      </c>
      <c r="O1351" s="1"/>
    </row>
    <row r="1352" spans="1:15" x14ac:dyDescent="0.25">
      <c r="A1352" s="6" t="s">
        <v>2284</v>
      </c>
      <c r="B1352" s="7" t="s">
        <v>2285</v>
      </c>
      <c r="C1352" s="7" t="s">
        <v>14</v>
      </c>
      <c r="D1352" s="8">
        <v>20.3</v>
      </c>
      <c r="E1352" s="12">
        <f>D1352*(1-$E$2)</f>
        <v>18.27</v>
      </c>
      <c r="F1352" s="6"/>
      <c r="G1352" s="12">
        <f>E1352*F1352</f>
        <v>0</v>
      </c>
      <c r="H1352" s="6"/>
      <c r="I1352" s="7" t="s">
        <v>8</v>
      </c>
      <c r="J1352" s="7" t="s">
        <v>7</v>
      </c>
      <c r="K1352" s="6" t="s">
        <v>9</v>
      </c>
      <c r="L1352" s="6" t="s">
        <v>10</v>
      </c>
      <c r="M1352" s="9">
        <v>7.3599999999999999E-2</v>
      </c>
      <c r="N1352" s="12">
        <f>F1352*D1352</f>
        <v>0</v>
      </c>
      <c r="O1352" s="1"/>
    </row>
    <row r="1353" spans="1:15" x14ac:dyDescent="0.25">
      <c r="A1353" s="6" t="s">
        <v>2454</v>
      </c>
      <c r="B1353" s="7" t="s">
        <v>2455</v>
      </c>
      <c r="C1353" s="7" t="s">
        <v>14</v>
      </c>
      <c r="D1353" s="8">
        <v>23.8</v>
      </c>
      <c r="E1353" s="12">
        <f>D1353*(1-$E$2)</f>
        <v>21.42</v>
      </c>
      <c r="F1353" s="6"/>
      <c r="G1353" s="12">
        <f>E1353*F1353</f>
        <v>0</v>
      </c>
      <c r="H1353" s="6"/>
      <c r="I1353" s="7" t="s">
        <v>8</v>
      </c>
      <c r="J1353" s="7" t="s">
        <v>7</v>
      </c>
      <c r="K1353" s="6" t="s">
        <v>9</v>
      </c>
      <c r="L1353" s="6" t="s">
        <v>10</v>
      </c>
      <c r="M1353" s="9">
        <v>0.08</v>
      </c>
      <c r="N1353" s="12">
        <f>F1353*D1353</f>
        <v>0</v>
      </c>
      <c r="O1353" s="1"/>
    </row>
    <row r="1354" spans="1:15" x14ac:dyDescent="0.25">
      <c r="A1354" s="6" t="s">
        <v>2452</v>
      </c>
      <c r="B1354" s="7" t="s">
        <v>2453</v>
      </c>
      <c r="C1354" s="7" t="s">
        <v>14</v>
      </c>
      <c r="D1354" s="8">
        <v>23.8</v>
      </c>
      <c r="E1354" s="12">
        <f>D1354*(1-$E$2)</f>
        <v>21.42</v>
      </c>
      <c r="F1354" s="6"/>
      <c r="G1354" s="12">
        <f>E1354*F1354</f>
        <v>0</v>
      </c>
      <c r="H1354" s="6"/>
      <c r="I1354" s="7" t="s">
        <v>8</v>
      </c>
      <c r="J1354" s="7" t="s">
        <v>7</v>
      </c>
      <c r="K1354" s="6" t="s">
        <v>9</v>
      </c>
      <c r="L1354" s="6" t="s">
        <v>10</v>
      </c>
      <c r="M1354" s="9">
        <v>8.5999999999999993E-2</v>
      </c>
      <c r="N1354" s="12">
        <f>F1354*D1354</f>
        <v>0</v>
      </c>
      <c r="O1354" s="1"/>
    </row>
    <row r="1355" spans="1:15" x14ac:dyDescent="0.25">
      <c r="A1355" s="6" t="s">
        <v>4789</v>
      </c>
      <c r="B1355" s="7" t="s">
        <v>4790</v>
      </c>
      <c r="C1355" s="7" t="s">
        <v>14</v>
      </c>
      <c r="D1355" s="8">
        <v>9.9</v>
      </c>
      <c r="E1355" s="12">
        <f>D1355*(1-$E$2)</f>
        <v>8.91</v>
      </c>
      <c r="F1355" s="6"/>
      <c r="G1355" s="12">
        <f>E1355*F1355</f>
        <v>0</v>
      </c>
      <c r="H1355" s="6"/>
      <c r="I1355" s="7" t="s">
        <v>28</v>
      </c>
      <c r="J1355" s="7" t="s">
        <v>3406</v>
      </c>
      <c r="K1355" s="6" t="s">
        <v>9</v>
      </c>
      <c r="L1355" s="6" t="s">
        <v>10</v>
      </c>
      <c r="M1355" s="9"/>
      <c r="N1355" s="12">
        <f>F1355*D1355</f>
        <v>0</v>
      </c>
      <c r="O1355" s="1"/>
    </row>
    <row r="1356" spans="1:15" x14ac:dyDescent="0.25">
      <c r="A1356" s="6" t="s">
        <v>3630</v>
      </c>
      <c r="B1356" s="7" t="s">
        <v>3631</v>
      </c>
      <c r="C1356" s="7" t="s">
        <v>14</v>
      </c>
      <c r="D1356" s="8">
        <v>20.14</v>
      </c>
      <c r="E1356" s="12">
        <f>D1356*(1-$E$2)</f>
        <v>18.126000000000001</v>
      </c>
      <c r="F1356" s="6"/>
      <c r="G1356" s="12">
        <f>E1356*F1356</f>
        <v>0</v>
      </c>
      <c r="H1356" s="6"/>
      <c r="I1356" s="7" t="s">
        <v>8</v>
      </c>
      <c r="J1356" s="7" t="s">
        <v>32</v>
      </c>
      <c r="K1356" s="6" t="s">
        <v>9</v>
      </c>
      <c r="L1356" s="6" t="s">
        <v>10</v>
      </c>
      <c r="M1356" s="9">
        <v>8.3000000000000004E-2</v>
      </c>
      <c r="N1356" s="12">
        <f>F1356*D1356</f>
        <v>0</v>
      </c>
      <c r="O1356" s="1"/>
    </row>
    <row r="1357" spans="1:15" x14ac:dyDescent="0.25">
      <c r="A1357" s="6" t="s">
        <v>118</v>
      </c>
      <c r="B1357" s="7" t="s">
        <v>119</v>
      </c>
      <c r="C1357" s="7" t="s">
        <v>14</v>
      </c>
      <c r="D1357" s="8">
        <v>20.5</v>
      </c>
      <c r="E1357" s="12">
        <f>D1357*(1-$E$2)</f>
        <v>18.45</v>
      </c>
      <c r="F1357" s="6"/>
      <c r="G1357" s="12">
        <f>E1357*F1357</f>
        <v>0</v>
      </c>
      <c r="H1357" s="6"/>
      <c r="I1357" s="7" t="s">
        <v>8</v>
      </c>
      <c r="J1357" s="7" t="s">
        <v>7</v>
      </c>
      <c r="K1357" s="6" t="s">
        <v>9</v>
      </c>
      <c r="L1357" s="6" t="s">
        <v>10</v>
      </c>
      <c r="M1357" s="9"/>
      <c r="N1357" s="12">
        <f>F1357*D1357</f>
        <v>0</v>
      </c>
      <c r="O1357" s="1"/>
    </row>
    <row r="1358" spans="1:15" x14ac:dyDescent="0.25">
      <c r="A1358" s="6" t="s">
        <v>4785</v>
      </c>
      <c r="B1358" s="7" t="s">
        <v>4786</v>
      </c>
      <c r="C1358" s="7" t="s">
        <v>14</v>
      </c>
      <c r="D1358" s="8">
        <v>20.2</v>
      </c>
      <c r="E1358" s="12">
        <f>D1358*(1-$E$2)</f>
        <v>18.18</v>
      </c>
      <c r="F1358" s="6"/>
      <c r="G1358" s="12">
        <f>E1358*F1358</f>
        <v>0</v>
      </c>
      <c r="H1358" s="6"/>
      <c r="I1358" s="7" t="s">
        <v>8</v>
      </c>
      <c r="J1358" s="7" t="s">
        <v>3406</v>
      </c>
      <c r="K1358" s="6" t="s">
        <v>9</v>
      </c>
      <c r="L1358" s="6" t="s">
        <v>10</v>
      </c>
      <c r="M1358" s="9"/>
      <c r="N1358" s="12">
        <f>F1358*D1358</f>
        <v>0</v>
      </c>
      <c r="O1358" s="1"/>
    </row>
    <row r="1359" spans="1:15" x14ac:dyDescent="0.25">
      <c r="A1359" s="6" t="s">
        <v>4512</v>
      </c>
      <c r="B1359" s="7" t="s">
        <v>4513</v>
      </c>
      <c r="C1359" s="7" t="s">
        <v>1582</v>
      </c>
      <c r="D1359" s="8">
        <v>5.9</v>
      </c>
      <c r="E1359" s="12">
        <f>D1359*(1-$E$2)</f>
        <v>5.3100000000000005</v>
      </c>
      <c r="F1359" s="6"/>
      <c r="G1359" s="12">
        <f>E1359*F1359</f>
        <v>0</v>
      </c>
      <c r="H1359" s="6"/>
      <c r="I1359" s="7" t="s">
        <v>28</v>
      </c>
      <c r="J1359" s="7" t="s">
        <v>2070</v>
      </c>
      <c r="K1359" s="6" t="s">
        <v>9</v>
      </c>
      <c r="L1359" s="6" t="s">
        <v>10</v>
      </c>
      <c r="M1359" s="9">
        <v>4.5999999999999999E-2</v>
      </c>
      <c r="N1359" s="12">
        <f>F1359*D1359</f>
        <v>0</v>
      </c>
      <c r="O1359" s="1"/>
    </row>
    <row r="1360" spans="1:15" x14ac:dyDescent="0.25">
      <c r="A1360" s="6" t="s">
        <v>3745</v>
      </c>
      <c r="B1360" s="7" t="s">
        <v>3746</v>
      </c>
      <c r="C1360" s="7" t="s">
        <v>3747</v>
      </c>
      <c r="D1360" s="8">
        <v>67.52</v>
      </c>
      <c r="E1360" s="12">
        <f>D1360*(1-$E$2)</f>
        <v>60.768000000000001</v>
      </c>
      <c r="F1360" s="6"/>
      <c r="G1360" s="12">
        <f>E1360*F1360</f>
        <v>0</v>
      </c>
      <c r="H1360" s="6"/>
      <c r="I1360" s="7" t="s">
        <v>28</v>
      </c>
      <c r="J1360" s="7" t="s">
        <v>11</v>
      </c>
      <c r="K1360" s="6" t="s">
        <v>9</v>
      </c>
      <c r="L1360" s="6" t="s">
        <v>10</v>
      </c>
      <c r="M1360" s="9">
        <v>0.5</v>
      </c>
      <c r="N1360" s="12">
        <f>F1360*D1360</f>
        <v>0</v>
      </c>
      <c r="O1360" s="1"/>
    </row>
    <row r="1361" spans="1:15" x14ac:dyDescent="0.25">
      <c r="A1361" s="6" t="s">
        <v>4729</v>
      </c>
      <c r="B1361" s="7" t="s">
        <v>4730</v>
      </c>
      <c r="C1361" s="7" t="s">
        <v>4682</v>
      </c>
      <c r="D1361" s="8">
        <v>40.299999999999997</v>
      </c>
      <c r="E1361" s="12">
        <f>D1361*(1-$E$2)</f>
        <v>36.269999999999996</v>
      </c>
      <c r="F1361" s="6"/>
      <c r="G1361" s="12">
        <f>E1361*F1361</f>
        <v>0</v>
      </c>
      <c r="H1361" s="6"/>
      <c r="I1361" s="7" t="s">
        <v>28</v>
      </c>
      <c r="J1361" s="7" t="s">
        <v>2030</v>
      </c>
      <c r="K1361" s="6" t="s">
        <v>2022</v>
      </c>
      <c r="L1361" s="6" t="s">
        <v>10</v>
      </c>
      <c r="M1361" s="9">
        <v>0.48</v>
      </c>
      <c r="N1361" s="12">
        <f>F1361*D1361</f>
        <v>0</v>
      </c>
      <c r="O1361" s="1"/>
    </row>
    <row r="1362" spans="1:15" x14ac:dyDescent="0.25">
      <c r="A1362" s="6" t="s">
        <v>4725</v>
      </c>
      <c r="B1362" s="7" t="s">
        <v>4726</v>
      </c>
      <c r="C1362" s="7" t="s">
        <v>4682</v>
      </c>
      <c r="D1362" s="8">
        <v>40.299999999999997</v>
      </c>
      <c r="E1362" s="12">
        <f>D1362*(1-$E$2)</f>
        <v>36.269999999999996</v>
      </c>
      <c r="F1362" s="6"/>
      <c r="G1362" s="12">
        <f>E1362*F1362</f>
        <v>0</v>
      </c>
      <c r="H1362" s="6"/>
      <c r="I1362" s="7" t="s">
        <v>28</v>
      </c>
      <c r="J1362" s="7" t="s">
        <v>2030</v>
      </c>
      <c r="K1362" s="6" t="s">
        <v>2022</v>
      </c>
      <c r="L1362" s="6" t="s">
        <v>10</v>
      </c>
      <c r="M1362" s="9">
        <v>0.501</v>
      </c>
      <c r="N1362" s="12">
        <f>F1362*D1362</f>
        <v>0</v>
      </c>
      <c r="O1362" s="1"/>
    </row>
    <row r="1363" spans="1:15" x14ac:dyDescent="0.25">
      <c r="A1363" s="6" t="s">
        <v>4727</v>
      </c>
      <c r="B1363" s="7" t="s">
        <v>4728</v>
      </c>
      <c r="C1363" s="7" t="s">
        <v>4682</v>
      </c>
      <c r="D1363" s="8">
        <v>40.299999999999997</v>
      </c>
      <c r="E1363" s="12">
        <f>D1363*(1-$E$2)</f>
        <v>36.269999999999996</v>
      </c>
      <c r="F1363" s="6"/>
      <c r="G1363" s="12">
        <f>E1363*F1363</f>
        <v>0</v>
      </c>
      <c r="H1363" s="6"/>
      <c r="I1363" s="7" t="s">
        <v>28</v>
      </c>
      <c r="J1363" s="7" t="s">
        <v>2030</v>
      </c>
      <c r="K1363" s="6" t="s">
        <v>2022</v>
      </c>
      <c r="L1363" s="6" t="s">
        <v>10</v>
      </c>
      <c r="M1363" s="9">
        <v>0.5</v>
      </c>
      <c r="N1363" s="12">
        <f>F1363*D1363</f>
        <v>0</v>
      </c>
      <c r="O1363" s="1"/>
    </row>
    <row r="1364" spans="1:15" x14ac:dyDescent="0.25">
      <c r="A1364" s="6" t="s">
        <v>4685</v>
      </c>
      <c r="B1364" s="7" t="s">
        <v>4686</v>
      </c>
      <c r="C1364" s="7" t="s">
        <v>4682</v>
      </c>
      <c r="D1364" s="8">
        <v>70.55</v>
      </c>
      <c r="E1364" s="12">
        <f>D1364*(1-$E$2)</f>
        <v>63.494999999999997</v>
      </c>
      <c r="F1364" s="6"/>
      <c r="G1364" s="12">
        <f>E1364*F1364</f>
        <v>0</v>
      </c>
      <c r="H1364" s="6"/>
      <c r="I1364" s="7" t="s">
        <v>28</v>
      </c>
      <c r="J1364" s="7" t="s">
        <v>2030</v>
      </c>
      <c r="K1364" s="6" t="s">
        <v>2022</v>
      </c>
      <c r="L1364" s="6" t="s">
        <v>10</v>
      </c>
      <c r="M1364" s="9">
        <v>0.88</v>
      </c>
      <c r="N1364" s="12">
        <f>F1364*D1364</f>
        <v>0</v>
      </c>
      <c r="O1364" s="1"/>
    </row>
    <row r="1365" spans="1:15" x14ac:dyDescent="0.25">
      <c r="A1365" s="6" t="s">
        <v>4680</v>
      </c>
      <c r="B1365" s="7" t="s">
        <v>4681</v>
      </c>
      <c r="C1365" s="7" t="s">
        <v>4682</v>
      </c>
      <c r="D1365" s="8">
        <v>70.55</v>
      </c>
      <c r="E1365" s="12">
        <f>D1365*(1-$E$2)</f>
        <v>63.494999999999997</v>
      </c>
      <c r="F1365" s="6"/>
      <c r="G1365" s="12">
        <f>E1365*F1365</f>
        <v>0</v>
      </c>
      <c r="H1365" s="6"/>
      <c r="I1365" s="7" t="s">
        <v>28</v>
      </c>
      <c r="J1365" s="7" t="s">
        <v>2030</v>
      </c>
      <c r="K1365" s="6" t="s">
        <v>2022</v>
      </c>
      <c r="L1365" s="6" t="s">
        <v>10</v>
      </c>
      <c r="M1365" s="9">
        <v>0.9</v>
      </c>
      <c r="N1365" s="12">
        <f>F1365*D1365</f>
        <v>0</v>
      </c>
      <c r="O1365" s="1"/>
    </row>
    <row r="1366" spans="1:15" x14ac:dyDescent="0.25">
      <c r="A1366" s="6" t="s">
        <v>4683</v>
      </c>
      <c r="B1366" s="7" t="s">
        <v>4684</v>
      </c>
      <c r="C1366" s="7" t="s">
        <v>4682</v>
      </c>
      <c r="D1366" s="8">
        <v>70.55</v>
      </c>
      <c r="E1366" s="12">
        <f>D1366*(1-$E$2)</f>
        <v>63.494999999999997</v>
      </c>
      <c r="F1366" s="6"/>
      <c r="G1366" s="12">
        <f>E1366*F1366</f>
        <v>0</v>
      </c>
      <c r="H1366" s="6"/>
      <c r="I1366" s="7" t="s">
        <v>28</v>
      </c>
      <c r="J1366" s="7" t="s">
        <v>2030</v>
      </c>
      <c r="K1366" s="6" t="s">
        <v>2022</v>
      </c>
      <c r="L1366" s="6" t="s">
        <v>10</v>
      </c>
      <c r="M1366" s="9">
        <v>0.96</v>
      </c>
      <c r="N1366" s="12">
        <f>F1366*D1366</f>
        <v>0</v>
      </c>
      <c r="O1366" s="1"/>
    </row>
    <row r="1367" spans="1:15" x14ac:dyDescent="0.25">
      <c r="A1367" s="6" t="s">
        <v>5013</v>
      </c>
      <c r="B1367" s="7" t="s">
        <v>5014</v>
      </c>
      <c r="C1367" s="7" t="s">
        <v>4682</v>
      </c>
      <c r="D1367" s="8">
        <v>111.87</v>
      </c>
      <c r="E1367" s="12">
        <f>D1367*(1-$E$2)</f>
        <v>100.68300000000001</v>
      </c>
      <c r="F1367" s="6"/>
      <c r="G1367" s="12">
        <f>E1367*F1367</f>
        <v>0</v>
      </c>
      <c r="H1367" s="6"/>
      <c r="I1367" s="7" t="s">
        <v>28</v>
      </c>
      <c r="J1367" s="7" t="s">
        <v>2030</v>
      </c>
      <c r="K1367" s="6" t="s">
        <v>2022</v>
      </c>
      <c r="L1367" s="6" t="s">
        <v>10</v>
      </c>
      <c r="M1367" s="9">
        <v>1.591</v>
      </c>
      <c r="N1367" s="12">
        <f>F1367*D1367</f>
        <v>0</v>
      </c>
      <c r="O1367" s="1"/>
    </row>
    <row r="1368" spans="1:15" x14ac:dyDescent="0.25">
      <c r="A1368" s="6" t="s">
        <v>4828</v>
      </c>
      <c r="B1368" s="7" t="s">
        <v>4829</v>
      </c>
      <c r="C1368" s="7" t="s">
        <v>4682</v>
      </c>
      <c r="D1368" s="8">
        <v>106.8</v>
      </c>
      <c r="E1368" s="12">
        <f>D1368*(1-$E$2)</f>
        <v>96.12</v>
      </c>
      <c r="F1368" s="6"/>
      <c r="G1368" s="12">
        <f>E1368*F1368</f>
        <v>0</v>
      </c>
      <c r="H1368" s="6"/>
      <c r="I1368" s="7" t="s">
        <v>28</v>
      </c>
      <c r="J1368" s="7" t="s">
        <v>2030</v>
      </c>
      <c r="K1368" s="6" t="s">
        <v>2022</v>
      </c>
      <c r="L1368" s="6" t="s">
        <v>10</v>
      </c>
      <c r="M1368" s="9">
        <v>1.5</v>
      </c>
      <c r="N1368" s="12">
        <f>F1368*D1368</f>
        <v>0</v>
      </c>
      <c r="O1368" s="1"/>
    </row>
    <row r="1369" spans="1:15" x14ac:dyDescent="0.25">
      <c r="A1369" s="6" t="s">
        <v>5011</v>
      </c>
      <c r="B1369" s="7" t="s">
        <v>5012</v>
      </c>
      <c r="C1369" s="7" t="s">
        <v>4682</v>
      </c>
      <c r="D1369" s="8">
        <v>111.87</v>
      </c>
      <c r="E1369" s="12">
        <f>D1369*(1-$E$2)</f>
        <v>100.68300000000001</v>
      </c>
      <c r="F1369" s="6"/>
      <c r="G1369" s="12">
        <f>E1369*F1369</f>
        <v>0</v>
      </c>
      <c r="H1369" s="6"/>
      <c r="I1369" s="7" t="s">
        <v>28</v>
      </c>
      <c r="J1369" s="7" t="s">
        <v>2030</v>
      </c>
      <c r="K1369" s="6" t="s">
        <v>2022</v>
      </c>
      <c r="L1369" s="6" t="s">
        <v>10</v>
      </c>
      <c r="M1369" s="9">
        <v>1.5</v>
      </c>
      <c r="N1369" s="12">
        <f>F1369*D1369</f>
        <v>0</v>
      </c>
      <c r="O1369" s="1"/>
    </row>
    <row r="1370" spans="1:15" x14ac:dyDescent="0.25">
      <c r="A1370" s="6" t="s">
        <v>5062</v>
      </c>
      <c r="B1370" s="7" t="s">
        <v>5063</v>
      </c>
      <c r="C1370" s="7" t="s">
        <v>4682</v>
      </c>
      <c r="D1370" s="8">
        <v>160.66999999999999</v>
      </c>
      <c r="E1370" s="12">
        <f>D1370*(1-$E$2)</f>
        <v>144.60299999999998</v>
      </c>
      <c r="F1370" s="6"/>
      <c r="G1370" s="12">
        <f>E1370*F1370</f>
        <v>0</v>
      </c>
      <c r="H1370" s="6"/>
      <c r="I1370" s="7" t="s">
        <v>28</v>
      </c>
      <c r="J1370" s="7" t="s">
        <v>2030</v>
      </c>
      <c r="K1370" s="6" t="s">
        <v>2022</v>
      </c>
      <c r="L1370" s="6" t="s">
        <v>10</v>
      </c>
      <c r="M1370" s="9">
        <v>2.5</v>
      </c>
      <c r="N1370" s="12">
        <f>F1370*D1370</f>
        <v>0</v>
      </c>
      <c r="O1370" s="1"/>
    </row>
    <row r="1371" spans="1:15" x14ac:dyDescent="0.25">
      <c r="A1371" s="6" t="s">
        <v>5058</v>
      </c>
      <c r="B1371" s="7" t="s">
        <v>5059</v>
      </c>
      <c r="C1371" s="7" t="s">
        <v>4682</v>
      </c>
      <c r="D1371" s="8">
        <v>160.66999999999999</v>
      </c>
      <c r="E1371" s="12">
        <f>D1371*(1-$E$2)</f>
        <v>144.60299999999998</v>
      </c>
      <c r="F1371" s="6"/>
      <c r="G1371" s="12">
        <f>E1371*F1371</f>
        <v>0</v>
      </c>
      <c r="H1371" s="6"/>
      <c r="I1371" s="7" t="s">
        <v>28</v>
      </c>
      <c r="J1371" s="7" t="s">
        <v>2030</v>
      </c>
      <c r="K1371" s="6" t="s">
        <v>2022</v>
      </c>
      <c r="L1371" s="6" t="s">
        <v>10</v>
      </c>
      <c r="M1371" s="9">
        <v>2.44</v>
      </c>
      <c r="N1371" s="12">
        <f>F1371*D1371</f>
        <v>0</v>
      </c>
      <c r="O1371" s="1"/>
    </row>
    <row r="1372" spans="1:15" x14ac:dyDescent="0.25">
      <c r="A1372" s="6" t="s">
        <v>5060</v>
      </c>
      <c r="B1372" s="7" t="s">
        <v>5061</v>
      </c>
      <c r="C1372" s="7" t="s">
        <v>4682</v>
      </c>
      <c r="D1372" s="8">
        <v>160.66999999999999</v>
      </c>
      <c r="E1372" s="12">
        <f>D1372*(1-$E$2)</f>
        <v>144.60299999999998</v>
      </c>
      <c r="F1372" s="6"/>
      <c r="G1372" s="12">
        <f>E1372*F1372</f>
        <v>0</v>
      </c>
      <c r="H1372" s="6"/>
      <c r="I1372" s="7" t="s">
        <v>28</v>
      </c>
      <c r="J1372" s="7" t="s">
        <v>2030</v>
      </c>
      <c r="K1372" s="6" t="s">
        <v>2022</v>
      </c>
      <c r="L1372" s="6" t="s">
        <v>10</v>
      </c>
      <c r="M1372" s="9">
        <v>2.33</v>
      </c>
      <c r="N1372" s="12">
        <f>F1372*D1372</f>
        <v>0</v>
      </c>
      <c r="O1372" s="1"/>
    </row>
    <row r="1373" spans="1:15" x14ac:dyDescent="0.25">
      <c r="A1373" s="6" t="s">
        <v>4955</v>
      </c>
      <c r="B1373" s="7" t="s">
        <v>4956</v>
      </c>
      <c r="C1373" s="7" t="s">
        <v>4682</v>
      </c>
      <c r="D1373" s="8">
        <v>259.27999999999997</v>
      </c>
      <c r="E1373" s="12">
        <f>D1373*(1-$E$2)</f>
        <v>233.35199999999998</v>
      </c>
      <c r="F1373" s="6"/>
      <c r="G1373" s="12">
        <f>E1373*F1373</f>
        <v>0</v>
      </c>
      <c r="H1373" s="6"/>
      <c r="I1373" s="7" t="s">
        <v>28</v>
      </c>
      <c r="J1373" s="7" t="s">
        <v>2030</v>
      </c>
      <c r="K1373" s="6" t="s">
        <v>2022</v>
      </c>
      <c r="L1373" s="6" t="s">
        <v>10</v>
      </c>
      <c r="M1373" s="9">
        <v>4.5</v>
      </c>
      <c r="N1373" s="12">
        <f>F1373*D1373</f>
        <v>0</v>
      </c>
      <c r="O1373" s="1"/>
    </row>
    <row r="1374" spans="1:15" x14ac:dyDescent="0.25">
      <c r="A1374" s="6" t="s">
        <v>4952</v>
      </c>
      <c r="B1374" s="7" t="s">
        <v>4953</v>
      </c>
      <c r="C1374" s="7" t="s">
        <v>4954</v>
      </c>
      <c r="D1374" s="8">
        <v>259.27999999999997</v>
      </c>
      <c r="E1374" s="12">
        <f>D1374*(1-$E$2)</f>
        <v>233.35199999999998</v>
      </c>
      <c r="F1374" s="6"/>
      <c r="G1374" s="12">
        <f>E1374*F1374</f>
        <v>0</v>
      </c>
      <c r="H1374" s="6"/>
      <c r="I1374" s="7" t="s">
        <v>28</v>
      </c>
      <c r="J1374" s="7" t="s">
        <v>2030</v>
      </c>
      <c r="K1374" s="6" t="s">
        <v>2022</v>
      </c>
      <c r="L1374" s="6" t="s">
        <v>10</v>
      </c>
      <c r="M1374" s="9">
        <v>4.5</v>
      </c>
      <c r="N1374" s="12">
        <f>F1374*D1374</f>
        <v>0</v>
      </c>
      <c r="O1374" s="1"/>
    </row>
    <row r="1375" spans="1:15" x14ac:dyDescent="0.25">
      <c r="A1375" s="6" t="s">
        <v>4950</v>
      </c>
      <c r="B1375" s="7" t="s">
        <v>4951</v>
      </c>
      <c r="C1375" s="7" t="s">
        <v>4682</v>
      </c>
      <c r="D1375" s="8">
        <v>259.27999999999997</v>
      </c>
      <c r="E1375" s="12">
        <f>D1375*(1-$E$2)</f>
        <v>233.35199999999998</v>
      </c>
      <c r="F1375" s="6"/>
      <c r="G1375" s="12">
        <f>E1375*F1375</f>
        <v>0</v>
      </c>
      <c r="H1375" s="6"/>
      <c r="I1375" s="7" t="s">
        <v>28</v>
      </c>
      <c r="J1375" s="7" t="s">
        <v>2030</v>
      </c>
      <c r="K1375" s="6" t="s">
        <v>2022</v>
      </c>
      <c r="L1375" s="6" t="s">
        <v>10</v>
      </c>
      <c r="M1375" s="9">
        <v>4.5</v>
      </c>
      <c r="N1375" s="12">
        <f>F1375*D1375</f>
        <v>0</v>
      </c>
      <c r="O1375" s="1"/>
    </row>
    <row r="1376" spans="1:15" x14ac:dyDescent="0.25">
      <c r="A1376" s="6" t="s">
        <v>3627</v>
      </c>
      <c r="B1376" s="7" t="s">
        <v>3628</v>
      </c>
      <c r="C1376" s="7" t="s">
        <v>3629</v>
      </c>
      <c r="D1376" s="8">
        <v>311.7</v>
      </c>
      <c r="E1376" s="12">
        <f>D1376*(1-$E$2)</f>
        <v>280.52999999999997</v>
      </c>
      <c r="F1376" s="6"/>
      <c r="G1376" s="12">
        <f>E1376*F1376</f>
        <v>0</v>
      </c>
      <c r="H1376" s="6"/>
      <c r="I1376" s="7" t="s">
        <v>28</v>
      </c>
      <c r="J1376" s="7" t="s">
        <v>7</v>
      </c>
      <c r="K1376" s="6" t="s">
        <v>3626</v>
      </c>
      <c r="L1376" s="6" t="s">
        <v>10</v>
      </c>
      <c r="M1376" s="9">
        <v>0.7</v>
      </c>
      <c r="N1376" s="12">
        <f>F1376*D1376</f>
        <v>0</v>
      </c>
      <c r="O1376" s="1"/>
    </row>
    <row r="1377" spans="1:15" x14ac:dyDescent="0.25">
      <c r="A1377" s="6" t="s">
        <v>3451</v>
      </c>
      <c r="B1377" s="7" t="s">
        <v>3452</v>
      </c>
      <c r="C1377" s="7" t="s">
        <v>3453</v>
      </c>
      <c r="D1377" s="8">
        <v>306.37</v>
      </c>
      <c r="E1377" s="12">
        <f>D1377*(1-$E$2)</f>
        <v>275.733</v>
      </c>
      <c r="F1377" s="6"/>
      <c r="G1377" s="12">
        <f>E1377*F1377</f>
        <v>0</v>
      </c>
      <c r="H1377" s="6"/>
      <c r="I1377" s="7" t="s">
        <v>28</v>
      </c>
      <c r="J1377" s="7" t="s">
        <v>7</v>
      </c>
      <c r="K1377" s="6" t="s">
        <v>3450</v>
      </c>
      <c r="L1377" s="6" t="s">
        <v>1977</v>
      </c>
      <c r="M1377" s="9">
        <v>0.23699999999999999</v>
      </c>
      <c r="N1377" s="12">
        <f>F1377*D1377</f>
        <v>0</v>
      </c>
      <c r="O1377" s="1"/>
    </row>
    <row r="1378" spans="1:15" x14ac:dyDescent="0.25">
      <c r="A1378" s="6" t="s">
        <v>3454</v>
      </c>
      <c r="B1378" s="7" t="s">
        <v>3455</v>
      </c>
      <c r="C1378" s="7" t="s">
        <v>3453</v>
      </c>
      <c r="D1378" s="8">
        <v>350.86</v>
      </c>
      <c r="E1378" s="12">
        <f>D1378*(1-$E$2)</f>
        <v>315.774</v>
      </c>
      <c r="F1378" s="6"/>
      <c r="G1378" s="12">
        <f>E1378*F1378</f>
        <v>0</v>
      </c>
      <c r="H1378" s="6"/>
      <c r="I1378" s="7" t="s">
        <v>28</v>
      </c>
      <c r="J1378" s="7" t="s">
        <v>7</v>
      </c>
      <c r="K1378" s="6" t="s">
        <v>3450</v>
      </c>
      <c r="L1378" s="6" t="s">
        <v>1977</v>
      </c>
      <c r="M1378" s="9">
        <v>0.26600000000000001</v>
      </c>
      <c r="N1378" s="12">
        <f>F1378*D1378</f>
        <v>0</v>
      </c>
      <c r="O1378" s="1"/>
    </row>
    <row r="1379" spans="1:15" x14ac:dyDescent="0.25">
      <c r="A1379" s="6" t="s">
        <v>3456</v>
      </c>
      <c r="B1379" s="7" t="s">
        <v>3457</v>
      </c>
      <c r="C1379" s="7" t="s">
        <v>3453</v>
      </c>
      <c r="D1379" s="8">
        <v>443.67</v>
      </c>
      <c r="E1379" s="12">
        <f>D1379*(1-$E$2)</f>
        <v>399.303</v>
      </c>
      <c r="F1379" s="6"/>
      <c r="G1379" s="12">
        <f>E1379*F1379</f>
        <v>0</v>
      </c>
      <c r="H1379" s="6"/>
      <c r="I1379" s="7" t="s">
        <v>28</v>
      </c>
      <c r="J1379" s="7" t="s">
        <v>7</v>
      </c>
      <c r="K1379" s="6" t="s">
        <v>3450</v>
      </c>
      <c r="L1379" s="6" t="s">
        <v>1977</v>
      </c>
      <c r="M1379" s="9">
        <v>0.37</v>
      </c>
      <c r="N1379" s="12">
        <f>F1379*D1379</f>
        <v>0</v>
      </c>
      <c r="O1379" s="1"/>
    </row>
    <row r="1380" spans="1:15" x14ac:dyDescent="0.25">
      <c r="A1380" s="6" t="s">
        <v>4064</v>
      </c>
      <c r="B1380" s="7" t="s">
        <v>4065</v>
      </c>
      <c r="C1380" s="7" t="s">
        <v>4066</v>
      </c>
      <c r="D1380" s="8">
        <v>17.829999999999998</v>
      </c>
      <c r="E1380" s="12">
        <f>D1380*(1-$E$2)</f>
        <v>16.047000000000001</v>
      </c>
      <c r="F1380" s="6"/>
      <c r="G1380" s="12">
        <f>E1380*F1380</f>
        <v>0</v>
      </c>
      <c r="H1380" s="6"/>
      <c r="I1380" s="7" t="s">
        <v>28</v>
      </c>
      <c r="J1380" s="7" t="s">
        <v>11</v>
      </c>
      <c r="K1380" s="6" t="s">
        <v>9</v>
      </c>
      <c r="L1380" s="6" t="s">
        <v>10</v>
      </c>
      <c r="M1380" s="9">
        <v>0.19</v>
      </c>
      <c r="N1380" s="12">
        <f>F1380*D1380</f>
        <v>0</v>
      </c>
      <c r="O1380" s="1"/>
    </row>
    <row r="1381" spans="1:15" x14ac:dyDescent="0.25">
      <c r="A1381" s="6" t="s">
        <v>888</v>
      </c>
      <c r="B1381" s="7" t="s">
        <v>890</v>
      </c>
      <c r="C1381" s="7"/>
      <c r="D1381" s="8">
        <v>22.38</v>
      </c>
      <c r="E1381" s="12">
        <f>D1381*(1-$E$2)</f>
        <v>20.141999999999999</v>
      </c>
      <c r="F1381" s="6"/>
      <c r="G1381" s="12">
        <f>E1381*F1381</f>
        <v>0</v>
      </c>
      <c r="H1381" s="6" t="s">
        <v>889</v>
      </c>
      <c r="I1381" s="7"/>
      <c r="J1381" s="7"/>
      <c r="K1381" s="6"/>
      <c r="L1381" s="6"/>
      <c r="M1381" s="9"/>
      <c r="N1381" s="12">
        <f>F1381*D1381</f>
        <v>0</v>
      </c>
      <c r="O1381" s="1"/>
    </row>
    <row r="1382" spans="1:15" x14ac:dyDescent="0.25">
      <c r="A1382" s="6" t="s">
        <v>5225</v>
      </c>
      <c r="B1382" s="7" t="s">
        <v>5226</v>
      </c>
      <c r="C1382" s="7" t="s">
        <v>5227</v>
      </c>
      <c r="D1382" s="8">
        <v>216.17</v>
      </c>
      <c r="E1382" s="12">
        <f>D1382*(1-$E$2)</f>
        <v>194.553</v>
      </c>
      <c r="F1382" s="6"/>
      <c r="G1382" s="12">
        <f>E1382*F1382</f>
        <v>0</v>
      </c>
      <c r="H1382" s="6"/>
      <c r="I1382" s="7" t="s">
        <v>28</v>
      </c>
      <c r="J1382" s="7" t="s">
        <v>4379</v>
      </c>
      <c r="K1382" s="6" t="s">
        <v>1552</v>
      </c>
      <c r="L1382" s="6" t="s">
        <v>10</v>
      </c>
      <c r="M1382" s="9">
        <v>0.91</v>
      </c>
      <c r="N1382" s="12">
        <f>F1382*D1382</f>
        <v>0</v>
      </c>
      <c r="O1382" s="1"/>
    </row>
    <row r="1383" spans="1:15" x14ac:dyDescent="0.25">
      <c r="A1383" s="6" t="s">
        <v>41</v>
      </c>
      <c r="B1383" s="7" t="s">
        <v>42</v>
      </c>
      <c r="C1383" s="7" t="s">
        <v>43</v>
      </c>
      <c r="D1383" s="8">
        <v>15.18</v>
      </c>
      <c r="E1383" s="12">
        <f>D1383*(1-$E$2)</f>
        <v>13.662000000000001</v>
      </c>
      <c r="F1383" s="6"/>
      <c r="G1383" s="12">
        <f>E1383*F1383</f>
        <v>0</v>
      </c>
      <c r="H1383" s="6"/>
      <c r="I1383" s="7" t="s">
        <v>37</v>
      </c>
      <c r="J1383" s="7" t="s">
        <v>15</v>
      </c>
      <c r="K1383" s="6"/>
      <c r="L1383" s="6"/>
      <c r="M1383" s="9">
        <v>8.0000000000000002E-3</v>
      </c>
      <c r="N1383" s="12">
        <f>F1383*D1383</f>
        <v>0</v>
      </c>
      <c r="O1383" s="1"/>
    </row>
    <row r="1384" spans="1:15" x14ac:dyDescent="0.25">
      <c r="A1384" s="6" t="s">
        <v>125</v>
      </c>
      <c r="B1384" s="7" t="s">
        <v>126</v>
      </c>
      <c r="C1384" s="7" t="s">
        <v>127</v>
      </c>
      <c r="D1384" s="8">
        <v>18.260000000000002</v>
      </c>
      <c r="E1384" s="12">
        <f>D1384*(1-$E$2)</f>
        <v>16.434000000000001</v>
      </c>
      <c r="F1384" s="6"/>
      <c r="G1384" s="12">
        <f>E1384*F1384</f>
        <v>0</v>
      </c>
      <c r="H1384" s="6"/>
      <c r="I1384" s="7" t="s">
        <v>37</v>
      </c>
      <c r="J1384" s="7" t="s">
        <v>15</v>
      </c>
      <c r="K1384" s="6"/>
      <c r="L1384" s="6"/>
      <c r="M1384" s="9">
        <v>8.0000000000000002E-3</v>
      </c>
      <c r="N1384" s="12">
        <f>F1384*D1384</f>
        <v>0</v>
      </c>
      <c r="O1384" s="1"/>
    </row>
    <row r="1385" spans="1:15" x14ac:dyDescent="0.25">
      <c r="A1385" s="6" t="s">
        <v>230</v>
      </c>
      <c r="B1385" s="7" t="s">
        <v>231</v>
      </c>
      <c r="C1385" s="7" t="s">
        <v>232</v>
      </c>
      <c r="D1385" s="8">
        <v>26.27</v>
      </c>
      <c r="E1385" s="12">
        <f>D1385*(1-$E$2)</f>
        <v>23.643000000000001</v>
      </c>
      <c r="F1385" s="6"/>
      <c r="G1385" s="12">
        <f>E1385*F1385</f>
        <v>0</v>
      </c>
      <c r="H1385" s="6"/>
      <c r="I1385" s="7" t="s">
        <v>37</v>
      </c>
      <c r="J1385" s="7" t="s">
        <v>15</v>
      </c>
      <c r="K1385" s="6"/>
      <c r="L1385" s="6"/>
      <c r="M1385" s="9">
        <v>8.0000000000000002E-3</v>
      </c>
      <c r="N1385" s="12">
        <f>F1385*D1385</f>
        <v>0</v>
      </c>
      <c r="O1385" s="1"/>
    </row>
    <row r="1386" spans="1:15" x14ac:dyDescent="0.25">
      <c r="A1386" s="6" t="s">
        <v>1583</v>
      </c>
      <c r="B1386" s="7" t="s">
        <v>1584</v>
      </c>
      <c r="C1386" s="7" t="s">
        <v>1585</v>
      </c>
      <c r="D1386" s="8">
        <v>33.33</v>
      </c>
      <c r="E1386" s="12">
        <f>D1386*(1-$E$2)</f>
        <v>29.997</v>
      </c>
      <c r="F1386" s="6"/>
      <c r="G1386" s="12">
        <f>E1386*F1386</f>
        <v>0</v>
      </c>
      <c r="H1386" s="6"/>
      <c r="I1386" s="7" t="s">
        <v>37</v>
      </c>
      <c r="J1386" s="7" t="s">
        <v>15</v>
      </c>
      <c r="K1386" s="6"/>
      <c r="L1386" s="6"/>
      <c r="M1386" s="9">
        <v>8.0000000000000002E-3</v>
      </c>
      <c r="N1386" s="12">
        <f>F1386*D1386</f>
        <v>0</v>
      </c>
      <c r="O1386" s="1"/>
    </row>
    <row r="1387" spans="1:15" x14ac:dyDescent="0.25">
      <c r="A1387" s="6" t="s">
        <v>1818</v>
      </c>
      <c r="B1387" s="7" t="s">
        <v>1819</v>
      </c>
      <c r="C1387" s="7" t="s">
        <v>1820</v>
      </c>
      <c r="D1387" s="8">
        <v>35.090000000000003</v>
      </c>
      <c r="E1387" s="12">
        <f>D1387*(1-$E$2)</f>
        <v>31.581000000000003</v>
      </c>
      <c r="F1387" s="6"/>
      <c r="G1387" s="12">
        <f>E1387*F1387</f>
        <v>0</v>
      </c>
      <c r="H1387" s="6"/>
      <c r="I1387" s="7" t="s">
        <v>37</v>
      </c>
      <c r="J1387" s="7" t="s">
        <v>15</v>
      </c>
      <c r="K1387" s="6"/>
      <c r="L1387" s="6"/>
      <c r="M1387" s="9">
        <v>8.0000000000000002E-3</v>
      </c>
      <c r="N1387" s="12">
        <f>F1387*D1387</f>
        <v>0</v>
      </c>
      <c r="O1387" s="1"/>
    </row>
    <row r="1388" spans="1:15" x14ac:dyDescent="0.25">
      <c r="A1388" s="6" t="s">
        <v>38</v>
      </c>
      <c r="B1388" s="7" t="s">
        <v>39</v>
      </c>
      <c r="C1388" s="7" t="s">
        <v>40</v>
      </c>
      <c r="D1388" s="8">
        <v>14.3</v>
      </c>
      <c r="E1388" s="12">
        <f>D1388*(1-$E$2)</f>
        <v>12.870000000000001</v>
      </c>
      <c r="F1388" s="6"/>
      <c r="G1388" s="12">
        <f>E1388*F1388</f>
        <v>0</v>
      </c>
      <c r="H1388" s="6"/>
      <c r="I1388" s="7" t="s">
        <v>37</v>
      </c>
      <c r="J1388" s="7" t="s">
        <v>15</v>
      </c>
      <c r="K1388" s="6"/>
      <c r="L1388" s="6"/>
      <c r="M1388" s="9">
        <v>8.0000000000000002E-3</v>
      </c>
      <c r="N1388" s="12">
        <f>F1388*D1388</f>
        <v>0</v>
      </c>
      <c r="O1388" s="1"/>
    </row>
    <row r="1389" spans="1:15" x14ac:dyDescent="0.25">
      <c r="A1389" s="6" t="s">
        <v>131</v>
      </c>
      <c r="B1389" s="7" t="s">
        <v>133</v>
      </c>
      <c r="C1389" s="7" t="s">
        <v>134</v>
      </c>
      <c r="D1389" s="8">
        <v>61.38</v>
      </c>
      <c r="E1389" s="12">
        <f>D1389*(1-$E$2)</f>
        <v>55.242000000000004</v>
      </c>
      <c r="F1389" s="6"/>
      <c r="G1389" s="12">
        <f>E1389*F1389</f>
        <v>0</v>
      </c>
      <c r="H1389" s="6" t="s">
        <v>132</v>
      </c>
      <c r="I1389" s="7" t="s">
        <v>37</v>
      </c>
      <c r="J1389" s="7" t="s">
        <v>15</v>
      </c>
      <c r="K1389" s="6"/>
      <c r="L1389" s="6"/>
      <c r="M1389" s="9">
        <v>8.0000000000000002E-3</v>
      </c>
      <c r="N1389" s="12">
        <f>F1389*D1389</f>
        <v>0</v>
      </c>
      <c r="O1389" s="1"/>
    </row>
    <row r="1390" spans="1:15" x14ac:dyDescent="0.25">
      <c r="A1390" s="6" t="s">
        <v>110</v>
      </c>
      <c r="B1390" s="7" t="s">
        <v>112</v>
      </c>
      <c r="C1390" s="7" t="s">
        <v>113</v>
      </c>
      <c r="D1390" s="8">
        <v>17.05</v>
      </c>
      <c r="E1390" s="12">
        <f>D1390*(1-$E$2)</f>
        <v>15.345000000000001</v>
      </c>
      <c r="F1390" s="6"/>
      <c r="G1390" s="12">
        <f>E1390*F1390</f>
        <v>0</v>
      </c>
      <c r="H1390" s="6" t="s">
        <v>111</v>
      </c>
      <c r="I1390" s="7" t="s">
        <v>37</v>
      </c>
      <c r="J1390" s="7" t="s">
        <v>15</v>
      </c>
      <c r="K1390" s="6"/>
      <c r="L1390" s="6"/>
      <c r="M1390" s="9">
        <v>8.0000000000000002E-3</v>
      </c>
      <c r="N1390" s="12">
        <f>F1390*D1390</f>
        <v>0</v>
      </c>
      <c r="O1390" s="1"/>
    </row>
    <row r="1391" spans="1:15" x14ac:dyDescent="0.25">
      <c r="A1391" s="6" t="s">
        <v>156</v>
      </c>
      <c r="B1391" s="7" t="s">
        <v>158</v>
      </c>
      <c r="C1391" s="7" t="s">
        <v>159</v>
      </c>
      <c r="D1391" s="8">
        <v>33.33</v>
      </c>
      <c r="E1391" s="12">
        <f>D1391*(1-$E$2)</f>
        <v>29.997</v>
      </c>
      <c r="F1391" s="6"/>
      <c r="G1391" s="12">
        <f>E1391*F1391</f>
        <v>0</v>
      </c>
      <c r="H1391" s="6" t="s">
        <v>157</v>
      </c>
      <c r="I1391" s="7" t="s">
        <v>37</v>
      </c>
      <c r="J1391" s="7" t="s">
        <v>15</v>
      </c>
      <c r="K1391" s="6"/>
      <c r="L1391" s="6"/>
      <c r="M1391" s="9">
        <v>8.0000000000000002E-3</v>
      </c>
      <c r="N1391" s="12">
        <f>F1391*D1391</f>
        <v>0</v>
      </c>
      <c r="O1391" s="1"/>
    </row>
    <row r="1392" spans="1:15" x14ac:dyDescent="0.25">
      <c r="A1392" s="6" t="s">
        <v>1564</v>
      </c>
      <c r="B1392" s="7" t="s">
        <v>1565</v>
      </c>
      <c r="C1392" s="7" t="s">
        <v>117</v>
      </c>
      <c r="D1392" s="8">
        <v>2.12</v>
      </c>
      <c r="E1392" s="12">
        <f>D1392*(1-$E$2)</f>
        <v>1.9080000000000001</v>
      </c>
      <c r="F1392" s="6"/>
      <c r="G1392" s="12">
        <f>E1392*F1392</f>
        <v>0</v>
      </c>
      <c r="H1392" s="6"/>
      <c r="I1392" s="7" t="s">
        <v>28</v>
      </c>
      <c r="J1392" s="7" t="s">
        <v>243</v>
      </c>
      <c r="K1392" s="6" t="s">
        <v>51</v>
      </c>
      <c r="L1392" s="6" t="s">
        <v>10</v>
      </c>
      <c r="M1392" s="9">
        <v>1.68</v>
      </c>
      <c r="N1392" s="12">
        <f>F1392*D1392</f>
        <v>0</v>
      </c>
      <c r="O1392" s="1"/>
    </row>
    <row r="1393" spans="1:15" x14ac:dyDescent="0.25">
      <c r="A1393" s="6" t="s">
        <v>5127</v>
      </c>
      <c r="B1393" s="7" t="s">
        <v>5128</v>
      </c>
      <c r="C1393" s="7" t="s">
        <v>117</v>
      </c>
      <c r="D1393" s="8">
        <v>2.1</v>
      </c>
      <c r="E1393" s="12">
        <f>D1393*(1-$E$2)</f>
        <v>1.8900000000000001</v>
      </c>
      <c r="F1393" s="6"/>
      <c r="G1393" s="12">
        <f>E1393*F1393</f>
        <v>0</v>
      </c>
      <c r="H1393" s="6"/>
      <c r="I1393" s="7" t="s">
        <v>28</v>
      </c>
      <c r="J1393" s="7" t="s">
        <v>243</v>
      </c>
      <c r="K1393" s="6" t="s">
        <v>121</v>
      </c>
      <c r="L1393" s="6" t="s">
        <v>10</v>
      </c>
      <c r="M1393" s="9">
        <v>2.5999999999999999E-2</v>
      </c>
      <c r="N1393" s="12">
        <f>F1393*D1393</f>
        <v>0</v>
      </c>
      <c r="O1393" s="1"/>
    </row>
    <row r="1394" spans="1:15" x14ac:dyDescent="0.25">
      <c r="A1394" s="6" t="s">
        <v>271</v>
      </c>
      <c r="B1394" s="7" t="s">
        <v>272</v>
      </c>
      <c r="C1394" s="7" t="s">
        <v>117</v>
      </c>
      <c r="D1394" s="8">
        <v>1.5</v>
      </c>
      <c r="E1394" s="12">
        <f>D1394*(1-$E$2)</f>
        <v>1.35</v>
      </c>
      <c r="F1394" s="6"/>
      <c r="G1394" s="12">
        <f>E1394*F1394</f>
        <v>0</v>
      </c>
      <c r="H1394" s="6"/>
      <c r="I1394" s="7" t="s">
        <v>37</v>
      </c>
      <c r="J1394" s="7" t="s">
        <v>243</v>
      </c>
      <c r="K1394" s="6" t="s">
        <v>121</v>
      </c>
      <c r="L1394" s="6" t="s">
        <v>10</v>
      </c>
      <c r="M1394" s="9">
        <v>2.5999999999999999E-2</v>
      </c>
      <c r="N1394" s="12">
        <f>F1394*D1394</f>
        <v>0</v>
      </c>
      <c r="O1394" s="1"/>
    </row>
    <row r="1395" spans="1:15" x14ac:dyDescent="0.25">
      <c r="A1395" s="6" t="s">
        <v>5070</v>
      </c>
      <c r="B1395" s="7" t="s">
        <v>5071</v>
      </c>
      <c r="C1395" s="7" t="s">
        <v>117</v>
      </c>
      <c r="D1395" s="8">
        <v>1.85</v>
      </c>
      <c r="E1395" s="12">
        <f>D1395*(1-$E$2)</f>
        <v>1.665</v>
      </c>
      <c r="F1395" s="6"/>
      <c r="G1395" s="12">
        <f>E1395*F1395</f>
        <v>0</v>
      </c>
      <c r="H1395" s="6"/>
      <c r="I1395" s="7" t="s">
        <v>28</v>
      </c>
      <c r="J1395" s="7" t="s">
        <v>243</v>
      </c>
      <c r="K1395" s="6" t="s">
        <v>121</v>
      </c>
      <c r="L1395" s="6" t="s">
        <v>10</v>
      </c>
      <c r="M1395" s="9">
        <v>2.5999999999999999E-2</v>
      </c>
      <c r="N1395" s="12">
        <f>F1395*D1395</f>
        <v>0</v>
      </c>
      <c r="O1395" s="1"/>
    </row>
    <row r="1396" spans="1:15" x14ac:dyDescent="0.25">
      <c r="A1396" s="6" t="s">
        <v>265</v>
      </c>
      <c r="B1396" s="7" t="s">
        <v>266</v>
      </c>
      <c r="C1396" s="7" t="s">
        <v>117</v>
      </c>
      <c r="D1396" s="8">
        <v>1.6</v>
      </c>
      <c r="E1396" s="12">
        <f>D1396*(1-$E$2)</f>
        <v>1.4400000000000002</v>
      </c>
      <c r="F1396" s="6"/>
      <c r="G1396" s="12">
        <f>E1396*F1396</f>
        <v>0</v>
      </c>
      <c r="H1396" s="6"/>
      <c r="I1396" s="7" t="s">
        <v>37</v>
      </c>
      <c r="J1396" s="7" t="s">
        <v>243</v>
      </c>
      <c r="K1396" s="6" t="s">
        <v>121</v>
      </c>
      <c r="L1396" s="6" t="s">
        <v>10</v>
      </c>
      <c r="M1396" s="9"/>
      <c r="N1396" s="12">
        <f>F1396*D1396</f>
        <v>0</v>
      </c>
      <c r="O1396" s="1"/>
    </row>
    <row r="1397" spans="1:15" x14ac:dyDescent="0.25">
      <c r="A1397" s="6" t="s">
        <v>1258</v>
      </c>
      <c r="B1397" s="7" t="s">
        <v>1259</v>
      </c>
      <c r="C1397" s="7" t="s">
        <v>117</v>
      </c>
      <c r="D1397" s="8">
        <v>1.8</v>
      </c>
      <c r="E1397" s="12">
        <f>D1397*(1-$E$2)</f>
        <v>1.62</v>
      </c>
      <c r="F1397" s="6"/>
      <c r="G1397" s="12">
        <f>E1397*F1397</f>
        <v>0</v>
      </c>
      <c r="H1397" s="6"/>
      <c r="I1397" s="7" t="s">
        <v>37</v>
      </c>
      <c r="J1397" s="7" t="s">
        <v>243</v>
      </c>
      <c r="K1397" s="6" t="s">
        <v>121</v>
      </c>
      <c r="L1397" s="6" t="s">
        <v>10</v>
      </c>
      <c r="M1397" s="9">
        <v>2.5999999999999999E-2</v>
      </c>
      <c r="N1397" s="12">
        <f>F1397*D1397</f>
        <v>0</v>
      </c>
      <c r="O1397" s="1"/>
    </row>
    <row r="1398" spans="1:15" x14ac:dyDescent="0.25">
      <c r="A1398" s="6" t="s">
        <v>128</v>
      </c>
      <c r="B1398" s="7" t="s">
        <v>129</v>
      </c>
      <c r="C1398" s="7" t="s">
        <v>130</v>
      </c>
      <c r="D1398" s="8">
        <v>18.29</v>
      </c>
      <c r="E1398" s="12">
        <f>D1398*(1-$E$2)</f>
        <v>16.460999999999999</v>
      </c>
      <c r="F1398" s="6"/>
      <c r="G1398" s="12">
        <f>E1398*F1398</f>
        <v>0</v>
      </c>
      <c r="H1398" s="6"/>
      <c r="I1398" s="7" t="s">
        <v>37</v>
      </c>
      <c r="J1398" s="7" t="s">
        <v>15</v>
      </c>
      <c r="K1398" s="6"/>
      <c r="L1398" s="6"/>
      <c r="M1398" s="9">
        <v>8.0000000000000002E-3</v>
      </c>
      <c r="N1398" s="12">
        <f>F1398*D1398</f>
        <v>0</v>
      </c>
      <c r="O1398" s="1"/>
    </row>
    <row r="1399" spans="1:15" x14ac:dyDescent="0.25">
      <c r="A1399" s="6" t="s">
        <v>1045</v>
      </c>
      <c r="B1399" s="7" t="s">
        <v>1047</v>
      </c>
      <c r="C1399" s="7"/>
      <c r="D1399" s="8">
        <v>9.06</v>
      </c>
      <c r="E1399" s="12">
        <f>D1399*(1-$E$2)</f>
        <v>8.1539999999999999</v>
      </c>
      <c r="F1399" s="6"/>
      <c r="G1399" s="12">
        <f>E1399*F1399</f>
        <v>0</v>
      </c>
      <c r="H1399" s="6" t="s">
        <v>1046</v>
      </c>
      <c r="I1399" s="7"/>
      <c r="J1399" s="7"/>
      <c r="K1399" s="6"/>
      <c r="L1399" s="6"/>
      <c r="M1399" s="9">
        <v>0.1</v>
      </c>
      <c r="N1399" s="12">
        <f>F1399*D1399</f>
        <v>0</v>
      </c>
      <c r="O1399" s="1"/>
    </row>
    <row r="1400" spans="1:15" x14ac:dyDescent="0.25">
      <c r="A1400" s="6" t="s">
        <v>1042</v>
      </c>
      <c r="B1400" s="7" t="s">
        <v>1044</v>
      </c>
      <c r="C1400" s="7"/>
      <c r="D1400" s="8">
        <v>9.06</v>
      </c>
      <c r="E1400" s="12">
        <f>D1400*(1-$E$2)</f>
        <v>8.1539999999999999</v>
      </c>
      <c r="F1400" s="6"/>
      <c r="G1400" s="12">
        <f>E1400*F1400</f>
        <v>0</v>
      </c>
      <c r="H1400" s="6" t="s">
        <v>1043</v>
      </c>
      <c r="I1400" s="7"/>
      <c r="J1400" s="7"/>
      <c r="K1400" s="6"/>
      <c r="L1400" s="6"/>
      <c r="M1400" s="9">
        <v>0.1</v>
      </c>
      <c r="N1400" s="12">
        <f>F1400*D1400</f>
        <v>0</v>
      </c>
      <c r="O1400" s="1"/>
    </row>
    <row r="1401" spans="1:15" x14ac:dyDescent="0.25">
      <c r="A1401" s="6" t="s">
        <v>2781</v>
      </c>
      <c r="B1401" s="7" t="s">
        <v>2782</v>
      </c>
      <c r="C1401" s="7" t="s">
        <v>49</v>
      </c>
      <c r="D1401" s="8">
        <v>17.899999999999999</v>
      </c>
      <c r="E1401" s="12">
        <f>D1401*(1-$E$2)</f>
        <v>16.11</v>
      </c>
      <c r="F1401" s="6"/>
      <c r="G1401" s="12">
        <f>E1401*F1401</f>
        <v>0</v>
      </c>
      <c r="H1401" s="6"/>
      <c r="I1401" s="7" t="s">
        <v>28</v>
      </c>
      <c r="J1401" s="7" t="s">
        <v>15</v>
      </c>
      <c r="K1401" s="6" t="s">
        <v>2537</v>
      </c>
      <c r="L1401" s="6" t="s">
        <v>2780</v>
      </c>
      <c r="M1401" s="9">
        <v>8.0000000000000002E-3</v>
      </c>
      <c r="N1401" s="12">
        <f>F1401*D1401</f>
        <v>0</v>
      </c>
      <c r="O1401" s="1"/>
    </row>
    <row r="1402" spans="1:15" x14ac:dyDescent="0.25">
      <c r="A1402" s="6" t="s">
        <v>5217</v>
      </c>
      <c r="B1402" s="7" t="s">
        <v>5218</v>
      </c>
      <c r="C1402" s="7" t="s">
        <v>5219</v>
      </c>
      <c r="D1402" s="8">
        <v>0.25</v>
      </c>
      <c r="E1402" s="12">
        <f>D1402*(1-$E$2)</f>
        <v>0.22500000000000001</v>
      </c>
      <c r="F1402" s="6"/>
      <c r="G1402" s="12">
        <f>E1402*F1402</f>
        <v>0</v>
      </c>
      <c r="H1402" s="6"/>
      <c r="I1402" s="7" t="s">
        <v>28</v>
      </c>
      <c r="J1402" s="7" t="s">
        <v>4379</v>
      </c>
      <c r="K1402" s="6" t="s">
        <v>5195</v>
      </c>
      <c r="L1402" s="6" t="s">
        <v>10</v>
      </c>
      <c r="M1402" s="9"/>
      <c r="N1402" s="12">
        <f>F1402*D1402</f>
        <v>0</v>
      </c>
      <c r="O1402" s="1"/>
    </row>
    <row r="1403" spans="1:15" x14ac:dyDescent="0.25">
      <c r="A1403" s="6" t="s">
        <v>5220</v>
      </c>
      <c r="B1403" s="7" t="s">
        <v>5221</v>
      </c>
      <c r="C1403" s="7" t="s">
        <v>5222</v>
      </c>
      <c r="D1403" s="8">
        <v>0.25</v>
      </c>
      <c r="E1403" s="12">
        <f>D1403*(1-$E$2)</f>
        <v>0.22500000000000001</v>
      </c>
      <c r="F1403" s="6"/>
      <c r="G1403" s="12">
        <f>E1403*F1403</f>
        <v>0</v>
      </c>
      <c r="H1403" s="6"/>
      <c r="I1403" s="7" t="s">
        <v>28</v>
      </c>
      <c r="J1403" s="7" t="s">
        <v>4379</v>
      </c>
      <c r="K1403" s="6" t="s">
        <v>5195</v>
      </c>
      <c r="L1403" s="6" t="s">
        <v>10</v>
      </c>
      <c r="M1403" s="9"/>
      <c r="N1403" s="12">
        <f>F1403*D1403</f>
        <v>0</v>
      </c>
      <c r="O1403" s="1"/>
    </row>
    <row r="1404" spans="1:15" x14ac:dyDescent="0.25">
      <c r="A1404" s="6" t="s">
        <v>5245</v>
      </c>
      <c r="B1404" s="7" t="s">
        <v>5246</v>
      </c>
      <c r="C1404" s="7" t="s">
        <v>5247</v>
      </c>
      <c r="D1404" s="8">
        <v>10.79</v>
      </c>
      <c r="E1404" s="12">
        <f>D1404*(1-$E$2)</f>
        <v>9.7110000000000003</v>
      </c>
      <c r="F1404" s="6"/>
      <c r="G1404" s="12">
        <f>E1404*F1404</f>
        <v>0</v>
      </c>
      <c r="H1404" s="6"/>
      <c r="I1404" s="7" t="s">
        <v>28</v>
      </c>
      <c r="J1404" s="7" t="s">
        <v>1542</v>
      </c>
      <c r="K1404" s="6" t="s">
        <v>9</v>
      </c>
      <c r="L1404" s="6" t="s">
        <v>10</v>
      </c>
      <c r="M1404" s="9">
        <v>2.6150000000000002</v>
      </c>
      <c r="N1404" s="12">
        <f>F1404*D1404</f>
        <v>0</v>
      </c>
      <c r="O1404" s="1"/>
    </row>
    <row r="1405" spans="1:15" x14ac:dyDescent="0.25">
      <c r="A1405" s="6" t="s">
        <v>5196</v>
      </c>
      <c r="B1405" s="7" t="s">
        <v>5197</v>
      </c>
      <c r="C1405" s="7" t="s">
        <v>5198</v>
      </c>
      <c r="D1405" s="8">
        <v>0.3</v>
      </c>
      <c r="E1405" s="12">
        <f>D1405*(1-$E$2)</f>
        <v>0.27</v>
      </c>
      <c r="F1405" s="6"/>
      <c r="G1405" s="12">
        <f>E1405*F1405</f>
        <v>0</v>
      </c>
      <c r="H1405" s="6"/>
      <c r="I1405" s="7" t="s">
        <v>28</v>
      </c>
      <c r="J1405" s="7" t="s">
        <v>4379</v>
      </c>
      <c r="K1405" s="6" t="s">
        <v>5195</v>
      </c>
      <c r="L1405" s="6" t="s">
        <v>10</v>
      </c>
      <c r="M1405" s="9"/>
      <c r="N1405" s="12">
        <f>F1405*D1405</f>
        <v>0</v>
      </c>
      <c r="O1405" s="1"/>
    </row>
    <row r="1406" spans="1:15" x14ac:dyDescent="0.25">
      <c r="A1406" s="6" t="s">
        <v>1604</v>
      </c>
      <c r="B1406" s="7" t="s">
        <v>1605</v>
      </c>
      <c r="C1406" s="7" t="s">
        <v>1606</v>
      </c>
      <c r="D1406" s="8">
        <v>155</v>
      </c>
      <c r="E1406" s="12">
        <f>D1406*(1-$E$2)</f>
        <v>139.5</v>
      </c>
      <c r="F1406" s="6"/>
      <c r="G1406" s="12">
        <f>E1406*F1406</f>
        <v>0</v>
      </c>
      <c r="H1406" s="6"/>
      <c r="I1406" s="7" t="s">
        <v>28</v>
      </c>
      <c r="J1406" s="7" t="s">
        <v>1594</v>
      </c>
      <c r="K1406" s="6"/>
      <c r="L1406" s="6"/>
      <c r="M1406" s="9"/>
      <c r="N1406" s="12">
        <f>F1406*D1406</f>
        <v>0</v>
      </c>
      <c r="O1406" s="1"/>
    </row>
    <row r="1407" spans="1:15" x14ac:dyDescent="0.25">
      <c r="A1407" s="6" t="s">
        <v>1595</v>
      </c>
      <c r="B1407" s="7" t="s">
        <v>1596</v>
      </c>
      <c r="C1407" s="7" t="s">
        <v>1591</v>
      </c>
      <c r="D1407" s="8">
        <v>488</v>
      </c>
      <c r="E1407" s="12">
        <f>D1407*(1-$E$2)</f>
        <v>439.2</v>
      </c>
      <c r="F1407" s="6"/>
      <c r="G1407" s="12">
        <f>E1407*F1407</f>
        <v>0</v>
      </c>
      <c r="H1407" s="6"/>
      <c r="I1407" s="7" t="s">
        <v>28</v>
      </c>
      <c r="J1407" s="7" t="s">
        <v>1594</v>
      </c>
      <c r="K1407" s="6"/>
      <c r="L1407" s="6"/>
      <c r="M1407" s="9"/>
      <c r="N1407" s="12">
        <f>F1407*D1407</f>
        <v>0</v>
      </c>
      <c r="O1407" s="1"/>
    </row>
    <row r="1408" spans="1:15" x14ac:dyDescent="0.25">
      <c r="A1408" s="6" t="s">
        <v>1597</v>
      </c>
      <c r="B1408" s="7" t="s">
        <v>1598</v>
      </c>
      <c r="C1408" s="7" t="s">
        <v>1599</v>
      </c>
      <c r="D1408" s="8">
        <v>115</v>
      </c>
      <c r="E1408" s="12">
        <f>D1408*(1-$E$2)</f>
        <v>103.5</v>
      </c>
      <c r="F1408" s="6"/>
      <c r="G1408" s="12">
        <f>E1408*F1408</f>
        <v>0</v>
      </c>
      <c r="H1408" s="6"/>
      <c r="I1408" s="7" t="s">
        <v>28</v>
      </c>
      <c r="J1408" s="7" t="s">
        <v>15</v>
      </c>
      <c r="K1408" s="6"/>
      <c r="L1408" s="6"/>
      <c r="M1408" s="9"/>
      <c r="N1408" s="12">
        <f>F1408*D1408</f>
        <v>0</v>
      </c>
      <c r="O1408" s="1"/>
    </row>
    <row r="1409" spans="1:15" x14ac:dyDescent="0.25">
      <c r="A1409" s="6" t="s">
        <v>1600</v>
      </c>
      <c r="B1409" s="7" t="s">
        <v>1601</v>
      </c>
      <c r="C1409" s="7" t="s">
        <v>1599</v>
      </c>
      <c r="D1409" s="8">
        <v>312</v>
      </c>
      <c r="E1409" s="12">
        <f>D1409*(1-$E$2)</f>
        <v>280.8</v>
      </c>
      <c r="F1409" s="6"/>
      <c r="G1409" s="12">
        <f>E1409*F1409</f>
        <v>0</v>
      </c>
      <c r="H1409" s="6"/>
      <c r="I1409" s="7" t="s">
        <v>28</v>
      </c>
      <c r="J1409" s="7" t="s">
        <v>15</v>
      </c>
      <c r="K1409" s="6"/>
      <c r="L1409" s="6"/>
      <c r="M1409" s="9"/>
      <c r="N1409" s="12">
        <f>F1409*D1409</f>
        <v>0</v>
      </c>
      <c r="O1409" s="1"/>
    </row>
    <row r="1410" spans="1:15" x14ac:dyDescent="0.25">
      <c r="A1410" s="6" t="s">
        <v>1602</v>
      </c>
      <c r="B1410" s="7" t="s">
        <v>1603</v>
      </c>
      <c r="C1410" s="7" t="s">
        <v>1599</v>
      </c>
      <c r="D1410" s="8">
        <v>312</v>
      </c>
      <c r="E1410" s="12">
        <f>D1410*(1-$E$2)</f>
        <v>280.8</v>
      </c>
      <c r="F1410" s="6"/>
      <c r="G1410" s="12">
        <f>E1410*F1410</f>
        <v>0</v>
      </c>
      <c r="H1410" s="6"/>
      <c r="I1410" s="7" t="s">
        <v>28</v>
      </c>
      <c r="J1410" s="7" t="s">
        <v>15</v>
      </c>
      <c r="K1410" s="6"/>
      <c r="L1410" s="6"/>
      <c r="M1410" s="9"/>
      <c r="N1410" s="12">
        <f>F1410*D1410</f>
        <v>0</v>
      </c>
      <c r="O1410" s="1"/>
    </row>
    <row r="1411" spans="1:15" x14ac:dyDescent="0.25">
      <c r="A1411" s="6" t="s">
        <v>1589</v>
      </c>
      <c r="B1411" s="7" t="s">
        <v>1590</v>
      </c>
      <c r="C1411" s="7" t="s">
        <v>1591</v>
      </c>
      <c r="D1411" s="8">
        <v>65.599999999999994</v>
      </c>
      <c r="E1411" s="12">
        <f>D1411*(1-$E$2)</f>
        <v>59.04</v>
      </c>
      <c r="F1411" s="6"/>
      <c r="G1411" s="12">
        <f>E1411*F1411</f>
        <v>0</v>
      </c>
      <c r="H1411" s="6"/>
      <c r="I1411" s="7" t="s">
        <v>28</v>
      </c>
      <c r="J1411" s="7" t="s">
        <v>15</v>
      </c>
      <c r="K1411" s="6"/>
      <c r="L1411" s="6"/>
      <c r="M1411" s="9"/>
      <c r="N1411" s="12">
        <f>F1411*D1411</f>
        <v>0</v>
      </c>
      <c r="O1411" s="1"/>
    </row>
    <row r="1412" spans="1:15" x14ac:dyDescent="0.25">
      <c r="A1412" s="6" t="s">
        <v>1592</v>
      </c>
      <c r="B1412" s="7" t="s">
        <v>1593</v>
      </c>
      <c r="C1412" s="7" t="s">
        <v>1591</v>
      </c>
      <c r="D1412" s="8">
        <v>208</v>
      </c>
      <c r="E1412" s="12">
        <f>D1412*(1-$E$2)</f>
        <v>187.20000000000002</v>
      </c>
      <c r="F1412" s="6"/>
      <c r="G1412" s="12">
        <f>E1412*F1412</f>
        <v>0</v>
      </c>
      <c r="H1412" s="6"/>
      <c r="I1412" s="7" t="s">
        <v>28</v>
      </c>
      <c r="J1412" s="7" t="s">
        <v>15</v>
      </c>
      <c r="K1412" s="6"/>
      <c r="L1412" s="6"/>
      <c r="M1412" s="9"/>
      <c r="N1412" s="12">
        <f>F1412*D1412</f>
        <v>0</v>
      </c>
      <c r="O1412" s="1"/>
    </row>
    <row r="1413" spans="1:15" x14ac:dyDescent="0.25">
      <c r="A1413" s="6" t="s">
        <v>3062</v>
      </c>
      <c r="B1413" s="7" t="s">
        <v>3063</v>
      </c>
      <c r="C1413" s="7" t="s">
        <v>3064</v>
      </c>
      <c r="D1413" s="8">
        <v>99.6</v>
      </c>
      <c r="E1413" s="12">
        <f>D1413*(1-$E$2)</f>
        <v>89.64</v>
      </c>
      <c r="F1413" s="6"/>
      <c r="G1413" s="12">
        <f>E1413*F1413</f>
        <v>0</v>
      </c>
      <c r="H1413" s="6"/>
      <c r="I1413" s="7" t="s">
        <v>28</v>
      </c>
      <c r="J1413" s="7" t="s">
        <v>2482</v>
      </c>
      <c r="K1413" s="6" t="s">
        <v>2101</v>
      </c>
      <c r="L1413" s="6" t="s">
        <v>10</v>
      </c>
      <c r="M1413" s="9"/>
      <c r="N1413" s="12">
        <f>F1413*D1413</f>
        <v>0</v>
      </c>
      <c r="O1413" s="1"/>
    </row>
    <row r="1414" spans="1:15" x14ac:dyDescent="0.25">
      <c r="A1414" s="6" t="s">
        <v>2483</v>
      </c>
      <c r="B1414" s="7" t="s">
        <v>2484</v>
      </c>
      <c r="C1414" s="7" t="s">
        <v>2485</v>
      </c>
      <c r="D1414" s="8">
        <v>162</v>
      </c>
      <c r="E1414" s="12">
        <f>D1414*(1-$E$2)</f>
        <v>145.80000000000001</v>
      </c>
      <c r="F1414" s="6"/>
      <c r="G1414" s="12">
        <f>E1414*F1414</f>
        <v>0</v>
      </c>
      <c r="H1414" s="6"/>
      <c r="I1414" s="7" t="s">
        <v>28</v>
      </c>
      <c r="J1414" s="7" t="s">
        <v>2482</v>
      </c>
      <c r="K1414" s="6" t="s">
        <v>2101</v>
      </c>
      <c r="L1414" s="6" t="s">
        <v>10</v>
      </c>
      <c r="M1414" s="9">
        <v>1.179</v>
      </c>
      <c r="N1414" s="12">
        <f>F1414*D1414</f>
        <v>0</v>
      </c>
      <c r="O1414" s="1"/>
    </row>
    <row r="1415" spans="1:15" x14ac:dyDescent="0.25">
      <c r="A1415" s="6" t="s">
        <v>3087</v>
      </c>
      <c r="B1415" s="7" t="s">
        <v>3088</v>
      </c>
      <c r="C1415" s="7" t="s">
        <v>2104</v>
      </c>
      <c r="D1415" s="8">
        <v>68.7</v>
      </c>
      <c r="E1415" s="12">
        <f>D1415*(1-$E$2)</f>
        <v>61.830000000000005</v>
      </c>
      <c r="F1415" s="6"/>
      <c r="G1415" s="12">
        <f>E1415*F1415</f>
        <v>0</v>
      </c>
      <c r="H1415" s="6"/>
      <c r="I1415" s="7" t="s">
        <v>28</v>
      </c>
      <c r="J1415" s="7" t="s">
        <v>2100</v>
      </c>
      <c r="K1415" s="6" t="s">
        <v>2101</v>
      </c>
      <c r="L1415" s="6" t="s">
        <v>10</v>
      </c>
      <c r="M1415" s="9"/>
      <c r="N1415" s="12">
        <f>F1415*D1415</f>
        <v>0</v>
      </c>
      <c r="O1415" s="1"/>
    </row>
    <row r="1416" spans="1:15" x14ac:dyDescent="0.25">
      <c r="A1416" s="6" t="s">
        <v>2102</v>
      </c>
      <c r="B1416" s="7" t="s">
        <v>2103</v>
      </c>
      <c r="C1416" s="7" t="s">
        <v>2104</v>
      </c>
      <c r="D1416" s="8">
        <v>218</v>
      </c>
      <c r="E1416" s="12">
        <f>D1416*(1-$E$2)</f>
        <v>196.20000000000002</v>
      </c>
      <c r="F1416" s="6"/>
      <c r="G1416" s="12">
        <f>E1416*F1416</f>
        <v>0</v>
      </c>
      <c r="H1416" s="6"/>
      <c r="I1416" s="7" t="s">
        <v>28</v>
      </c>
      <c r="J1416" s="7" t="s">
        <v>2100</v>
      </c>
      <c r="K1416" s="6" t="s">
        <v>2101</v>
      </c>
      <c r="L1416" s="6" t="s">
        <v>10</v>
      </c>
      <c r="M1416" s="9">
        <v>1.2243999999999999</v>
      </c>
      <c r="N1416" s="12">
        <f>F1416*D1416</f>
        <v>0</v>
      </c>
      <c r="O1416" s="1"/>
    </row>
    <row r="1417" spans="1:15" x14ac:dyDescent="0.25">
      <c r="A1417" s="6" t="s">
        <v>2446</v>
      </c>
      <c r="B1417" s="7" t="s">
        <v>2447</v>
      </c>
      <c r="C1417" s="7" t="s">
        <v>2240</v>
      </c>
      <c r="D1417" s="8">
        <v>120</v>
      </c>
      <c r="E1417" s="12">
        <f>D1417*(1-$E$2)</f>
        <v>108</v>
      </c>
      <c r="F1417" s="6"/>
      <c r="G1417" s="12">
        <f>E1417*F1417</f>
        <v>0</v>
      </c>
      <c r="H1417" s="6"/>
      <c r="I1417" s="7" t="s">
        <v>28</v>
      </c>
      <c r="J1417" s="7" t="s">
        <v>2100</v>
      </c>
      <c r="K1417" s="6" t="s">
        <v>2101</v>
      </c>
      <c r="L1417" s="6" t="s">
        <v>10</v>
      </c>
      <c r="M1417" s="9">
        <v>0.76200000000000001</v>
      </c>
      <c r="N1417" s="12">
        <f>F1417*D1417</f>
        <v>0</v>
      </c>
      <c r="O1417" s="1"/>
    </row>
    <row r="1418" spans="1:15" x14ac:dyDescent="0.25">
      <c r="A1418" s="6" t="s">
        <v>2671</v>
      </c>
      <c r="B1418" s="7" t="s">
        <v>2672</v>
      </c>
      <c r="C1418" s="7" t="s">
        <v>2240</v>
      </c>
      <c r="D1418" s="8">
        <v>327</v>
      </c>
      <c r="E1418" s="12">
        <f>D1418*(1-$E$2)</f>
        <v>294.3</v>
      </c>
      <c r="F1418" s="6"/>
      <c r="G1418" s="12">
        <f>E1418*F1418</f>
        <v>0</v>
      </c>
      <c r="H1418" s="6"/>
      <c r="I1418" s="7" t="s">
        <v>28</v>
      </c>
      <c r="J1418" s="7" t="s">
        <v>2100</v>
      </c>
      <c r="K1418" s="6" t="s">
        <v>2101</v>
      </c>
      <c r="L1418" s="6" t="s">
        <v>10</v>
      </c>
      <c r="M1418" s="9">
        <v>2.3365999999999998</v>
      </c>
      <c r="N1418" s="12">
        <f>F1418*D1418</f>
        <v>0</v>
      </c>
      <c r="O1418" s="1"/>
    </row>
    <row r="1419" spans="1:15" x14ac:dyDescent="0.25">
      <c r="A1419" s="6" t="s">
        <v>2238</v>
      </c>
      <c r="B1419" s="7" t="s">
        <v>2239</v>
      </c>
      <c r="C1419" s="7" t="s">
        <v>2240</v>
      </c>
      <c r="D1419" s="8">
        <v>411</v>
      </c>
      <c r="E1419" s="12">
        <f>D1419*(1-$E$2)</f>
        <v>369.90000000000003</v>
      </c>
      <c r="F1419" s="6"/>
      <c r="G1419" s="12">
        <f>E1419*F1419</f>
        <v>0</v>
      </c>
      <c r="H1419" s="6"/>
      <c r="I1419" s="7" t="s">
        <v>28</v>
      </c>
      <c r="J1419" s="7" t="s">
        <v>2100</v>
      </c>
      <c r="K1419" s="6" t="s">
        <v>2101</v>
      </c>
      <c r="L1419" s="6" t="s">
        <v>10</v>
      </c>
      <c r="M1419" s="9">
        <v>3.5190000000000001</v>
      </c>
      <c r="N1419" s="12">
        <f>F1419*D1419</f>
        <v>0</v>
      </c>
      <c r="O1419" s="1"/>
    </row>
    <row r="1420" spans="1:15" x14ac:dyDescent="0.25">
      <c r="A1420" s="6" t="s">
        <v>3990</v>
      </c>
      <c r="B1420" s="7" t="s">
        <v>3991</v>
      </c>
      <c r="C1420" s="7" t="s">
        <v>1319</v>
      </c>
      <c r="D1420" s="8">
        <v>3.71</v>
      </c>
      <c r="E1420" s="12">
        <f>D1420*(1-$E$2)</f>
        <v>3.339</v>
      </c>
      <c r="F1420" s="6"/>
      <c r="G1420" s="12">
        <f>E1420*F1420</f>
        <v>0</v>
      </c>
      <c r="H1420" s="6"/>
      <c r="I1420" s="7" t="s">
        <v>28</v>
      </c>
      <c r="J1420" s="7" t="s">
        <v>2429</v>
      </c>
      <c r="K1420" s="6" t="s">
        <v>1765</v>
      </c>
      <c r="L1420" s="6" t="s">
        <v>10</v>
      </c>
      <c r="M1420" s="9">
        <v>2.0449999999999999</v>
      </c>
      <c r="N1420" s="12">
        <f>F1420*D1420</f>
        <v>0</v>
      </c>
      <c r="O1420" s="1"/>
    </row>
    <row r="1421" spans="1:15" x14ac:dyDescent="0.25">
      <c r="A1421" s="6" t="s">
        <v>3496</v>
      </c>
      <c r="B1421" s="7" t="s">
        <v>3497</v>
      </c>
      <c r="C1421" s="7" t="s">
        <v>1319</v>
      </c>
      <c r="D1421" s="8">
        <v>3.91</v>
      </c>
      <c r="E1421" s="12">
        <f>D1421*(1-$E$2)</f>
        <v>3.5190000000000001</v>
      </c>
      <c r="F1421" s="6"/>
      <c r="G1421" s="12">
        <f>E1421*F1421</f>
        <v>0</v>
      </c>
      <c r="H1421" s="6"/>
      <c r="I1421" s="7" t="s">
        <v>28</v>
      </c>
      <c r="J1421" s="7" t="s">
        <v>15</v>
      </c>
      <c r="K1421" s="6" t="s">
        <v>1765</v>
      </c>
      <c r="L1421" s="6" t="s">
        <v>10</v>
      </c>
      <c r="M1421" s="9">
        <v>3.9249999999999998</v>
      </c>
      <c r="N1421" s="12">
        <f>F1421*D1421</f>
        <v>0</v>
      </c>
      <c r="O1421" s="1"/>
    </row>
    <row r="1422" spans="1:15" x14ac:dyDescent="0.25">
      <c r="A1422" s="6" t="s">
        <v>3992</v>
      </c>
      <c r="B1422" s="7" t="s">
        <v>3993</v>
      </c>
      <c r="C1422" s="7" t="s">
        <v>1319</v>
      </c>
      <c r="D1422" s="8">
        <v>3.71</v>
      </c>
      <c r="E1422" s="12">
        <f>D1422*(1-$E$2)</f>
        <v>3.339</v>
      </c>
      <c r="F1422" s="6"/>
      <c r="G1422" s="12">
        <f>E1422*F1422</f>
        <v>0</v>
      </c>
      <c r="H1422" s="6"/>
      <c r="I1422" s="7" t="s">
        <v>28</v>
      </c>
      <c r="J1422" s="7" t="s">
        <v>2429</v>
      </c>
      <c r="K1422" s="6" t="s">
        <v>1765</v>
      </c>
      <c r="L1422" s="6" t="s">
        <v>10</v>
      </c>
      <c r="M1422" s="9">
        <v>2.0449999999999999</v>
      </c>
      <c r="N1422" s="12">
        <f>F1422*D1422</f>
        <v>0</v>
      </c>
      <c r="O1422" s="1"/>
    </row>
    <row r="1423" spans="1:15" x14ac:dyDescent="0.25">
      <c r="A1423" s="6" t="s">
        <v>3466</v>
      </c>
      <c r="B1423" s="7" t="s">
        <v>3467</v>
      </c>
      <c r="C1423" s="7" t="s">
        <v>1319</v>
      </c>
      <c r="D1423" s="8">
        <v>4.4000000000000004</v>
      </c>
      <c r="E1423" s="12">
        <f>D1423*(1-$E$2)</f>
        <v>3.9600000000000004</v>
      </c>
      <c r="F1423" s="6"/>
      <c r="G1423" s="12">
        <f>E1423*F1423</f>
        <v>0</v>
      </c>
      <c r="H1423" s="6"/>
      <c r="I1423" s="7" t="s">
        <v>28</v>
      </c>
      <c r="J1423" s="7" t="s">
        <v>15</v>
      </c>
      <c r="K1423" s="6" t="s">
        <v>1765</v>
      </c>
      <c r="L1423" s="6" t="s">
        <v>10</v>
      </c>
      <c r="M1423" s="9">
        <v>6.35</v>
      </c>
      <c r="N1423" s="12">
        <f>F1423*D1423</f>
        <v>0</v>
      </c>
      <c r="O1423" s="1"/>
    </row>
    <row r="1424" spans="1:15" x14ac:dyDescent="0.25">
      <c r="A1424" s="6" t="s">
        <v>3909</v>
      </c>
      <c r="B1424" s="7" t="s">
        <v>3910</v>
      </c>
      <c r="C1424" s="7" t="s">
        <v>1319</v>
      </c>
      <c r="D1424" s="8">
        <v>4.17</v>
      </c>
      <c r="E1424" s="12">
        <f>D1424*(1-$E$2)</f>
        <v>3.7530000000000001</v>
      </c>
      <c r="F1424" s="6"/>
      <c r="G1424" s="12">
        <f>E1424*F1424</f>
        <v>0</v>
      </c>
      <c r="H1424" s="6"/>
      <c r="I1424" s="7" t="s">
        <v>28</v>
      </c>
      <c r="J1424" s="7" t="s">
        <v>15</v>
      </c>
      <c r="K1424" s="6" t="s">
        <v>1765</v>
      </c>
      <c r="L1424" s="6" t="s">
        <v>10</v>
      </c>
      <c r="M1424" s="9">
        <v>2.76</v>
      </c>
      <c r="N1424" s="12">
        <f>F1424*D1424</f>
        <v>0</v>
      </c>
      <c r="O1424" s="1"/>
    </row>
    <row r="1425" spans="1:15" x14ac:dyDescent="0.25">
      <c r="A1425" s="6" t="s">
        <v>4069</v>
      </c>
      <c r="B1425" s="7" t="s">
        <v>4070</v>
      </c>
      <c r="C1425" s="7" t="s">
        <v>1319</v>
      </c>
      <c r="D1425" s="8">
        <v>4.5199999999999996</v>
      </c>
      <c r="E1425" s="12">
        <f>D1425*(1-$E$2)</f>
        <v>4.0679999999999996</v>
      </c>
      <c r="F1425" s="6"/>
      <c r="G1425" s="12">
        <f>E1425*F1425</f>
        <v>0</v>
      </c>
      <c r="H1425" s="6"/>
      <c r="I1425" s="7" t="s">
        <v>28</v>
      </c>
      <c r="J1425" s="7" t="s">
        <v>2429</v>
      </c>
      <c r="K1425" s="6" t="s">
        <v>1765</v>
      </c>
      <c r="L1425" s="6" t="s">
        <v>10</v>
      </c>
      <c r="M1425" s="9">
        <v>3.08</v>
      </c>
      <c r="N1425" s="12">
        <f>F1425*D1425</f>
        <v>0</v>
      </c>
      <c r="O1425" s="1"/>
    </row>
    <row r="1426" spans="1:15" x14ac:dyDescent="0.25">
      <c r="A1426" s="6" t="s">
        <v>2591</v>
      </c>
      <c r="B1426" s="7" t="s">
        <v>2592</v>
      </c>
      <c r="C1426" s="7" t="s">
        <v>1319</v>
      </c>
      <c r="D1426" s="8">
        <v>5.28</v>
      </c>
      <c r="E1426" s="12">
        <f>D1426*(1-$E$2)</f>
        <v>4.7520000000000007</v>
      </c>
      <c r="F1426" s="6"/>
      <c r="G1426" s="12">
        <f>E1426*F1426</f>
        <v>0</v>
      </c>
      <c r="H1426" s="6"/>
      <c r="I1426" s="7" t="s">
        <v>28</v>
      </c>
      <c r="J1426" s="7" t="s">
        <v>19</v>
      </c>
      <c r="K1426" s="6" t="s">
        <v>1765</v>
      </c>
      <c r="L1426" s="6" t="s">
        <v>10</v>
      </c>
      <c r="M1426" s="9">
        <v>6.165</v>
      </c>
      <c r="N1426" s="12">
        <f>F1426*D1426</f>
        <v>0</v>
      </c>
      <c r="O1426" s="1"/>
    </row>
    <row r="1427" spans="1:15" x14ac:dyDescent="0.25">
      <c r="A1427" s="6" t="s">
        <v>4086</v>
      </c>
      <c r="B1427" s="7" t="s">
        <v>4087</v>
      </c>
      <c r="C1427" s="7" t="s">
        <v>1319</v>
      </c>
      <c r="D1427" s="8">
        <v>4.8600000000000003</v>
      </c>
      <c r="E1427" s="12">
        <f>D1427*(1-$E$2)</f>
        <v>4.3740000000000006</v>
      </c>
      <c r="F1427" s="6"/>
      <c r="G1427" s="12">
        <f>E1427*F1427</f>
        <v>0</v>
      </c>
      <c r="H1427" s="6"/>
      <c r="I1427" s="7" t="s">
        <v>28</v>
      </c>
      <c r="J1427" s="7" t="s">
        <v>2429</v>
      </c>
      <c r="K1427" s="6" t="s">
        <v>1765</v>
      </c>
      <c r="L1427" s="6" t="s">
        <v>10</v>
      </c>
      <c r="M1427" s="9">
        <v>6.665</v>
      </c>
      <c r="N1427" s="12">
        <f>F1427*D1427</f>
        <v>0</v>
      </c>
      <c r="O1427" s="1"/>
    </row>
    <row r="1428" spans="1:15" x14ac:dyDescent="0.25">
      <c r="A1428" s="6" t="s">
        <v>3672</v>
      </c>
      <c r="B1428" s="7" t="s">
        <v>3673</v>
      </c>
      <c r="C1428" s="7" t="s">
        <v>1319</v>
      </c>
      <c r="D1428" s="8">
        <v>5.68</v>
      </c>
      <c r="E1428" s="12">
        <f>D1428*(1-$E$2)</f>
        <v>5.1120000000000001</v>
      </c>
      <c r="F1428" s="6"/>
      <c r="G1428" s="12">
        <f>E1428*F1428</f>
        <v>0</v>
      </c>
      <c r="H1428" s="6"/>
      <c r="I1428" s="7" t="s">
        <v>28</v>
      </c>
      <c r="J1428" s="7" t="s">
        <v>15</v>
      </c>
      <c r="K1428" s="6" t="s">
        <v>1765</v>
      </c>
      <c r="L1428" s="6" t="s">
        <v>10</v>
      </c>
      <c r="M1428" s="9">
        <v>4.7</v>
      </c>
      <c r="N1428" s="12">
        <f>F1428*D1428</f>
        <v>0</v>
      </c>
      <c r="O1428" s="1"/>
    </row>
    <row r="1429" spans="1:15" x14ac:dyDescent="0.25">
      <c r="A1429" s="6" t="s">
        <v>4099</v>
      </c>
      <c r="B1429" s="7" t="s">
        <v>4100</v>
      </c>
      <c r="C1429" s="7" t="s">
        <v>1319</v>
      </c>
      <c r="D1429" s="8">
        <v>5.5</v>
      </c>
      <c r="E1429" s="12">
        <f>D1429*(1-$E$2)</f>
        <v>4.95</v>
      </c>
      <c r="F1429" s="6"/>
      <c r="G1429" s="12">
        <f>E1429*F1429</f>
        <v>0</v>
      </c>
      <c r="H1429" s="6"/>
      <c r="I1429" s="7" t="s">
        <v>28</v>
      </c>
      <c r="J1429" s="7" t="s">
        <v>2429</v>
      </c>
      <c r="K1429" s="6" t="s">
        <v>1765</v>
      </c>
      <c r="L1429" s="6" t="s">
        <v>10</v>
      </c>
      <c r="M1429" s="9">
        <v>4.13</v>
      </c>
      <c r="N1429" s="12">
        <f>F1429*D1429</f>
        <v>0</v>
      </c>
      <c r="O1429" s="1"/>
    </row>
    <row r="1430" spans="1:15" x14ac:dyDescent="0.25">
      <c r="A1430" s="6" t="s">
        <v>4005</v>
      </c>
      <c r="B1430" s="7" t="s">
        <v>4006</v>
      </c>
      <c r="C1430" s="7" t="s">
        <v>1319</v>
      </c>
      <c r="D1430" s="8">
        <v>6.44</v>
      </c>
      <c r="E1430" s="12">
        <f>D1430*(1-$E$2)</f>
        <v>5.7960000000000003</v>
      </c>
      <c r="F1430" s="6"/>
      <c r="G1430" s="12">
        <f>E1430*F1430</f>
        <v>0</v>
      </c>
      <c r="H1430" s="6"/>
      <c r="I1430" s="7" t="s">
        <v>28</v>
      </c>
      <c r="J1430" s="7" t="s">
        <v>2429</v>
      </c>
      <c r="K1430" s="6" t="s">
        <v>1765</v>
      </c>
      <c r="L1430" s="6" t="s">
        <v>10</v>
      </c>
      <c r="M1430" s="9">
        <v>5.2249999999999996</v>
      </c>
      <c r="N1430" s="12">
        <f>F1430*D1430</f>
        <v>0</v>
      </c>
      <c r="O1430" s="1"/>
    </row>
    <row r="1431" spans="1:15" x14ac:dyDescent="0.25">
      <c r="A1431" s="6" t="s">
        <v>2936</v>
      </c>
      <c r="B1431" s="7" t="s">
        <v>2937</v>
      </c>
      <c r="C1431" s="7" t="s">
        <v>1319</v>
      </c>
      <c r="D1431" s="8">
        <v>8.61</v>
      </c>
      <c r="E1431" s="12">
        <f>D1431*(1-$E$2)</f>
        <v>7.7489999999999997</v>
      </c>
      <c r="F1431" s="6"/>
      <c r="G1431" s="12">
        <f>E1431*F1431</f>
        <v>0</v>
      </c>
      <c r="H1431" s="6"/>
      <c r="I1431" s="7" t="s">
        <v>28</v>
      </c>
      <c r="J1431" s="7" t="s">
        <v>15</v>
      </c>
      <c r="K1431" s="6" t="s">
        <v>1765</v>
      </c>
      <c r="L1431" s="6" t="s">
        <v>10</v>
      </c>
      <c r="M1431" s="9">
        <v>6.9649999999999999</v>
      </c>
      <c r="N1431" s="12">
        <f>F1431*D1431</f>
        <v>0</v>
      </c>
      <c r="O1431" s="1"/>
    </row>
    <row r="1432" spans="1:15" x14ac:dyDescent="0.25">
      <c r="A1432" s="6" t="s">
        <v>4470</v>
      </c>
      <c r="B1432" s="7" t="s">
        <v>4471</v>
      </c>
      <c r="C1432" s="7" t="s">
        <v>1319</v>
      </c>
      <c r="D1432" s="8">
        <v>8.6</v>
      </c>
      <c r="E1432" s="12">
        <f>D1432*(1-$E$2)</f>
        <v>7.74</v>
      </c>
      <c r="F1432" s="6"/>
      <c r="G1432" s="12">
        <f>E1432*F1432</f>
        <v>0</v>
      </c>
      <c r="H1432" s="6"/>
      <c r="I1432" s="7" t="s">
        <v>28</v>
      </c>
      <c r="J1432" s="7" t="s">
        <v>104</v>
      </c>
      <c r="K1432" s="6" t="s">
        <v>1765</v>
      </c>
      <c r="L1432" s="6" t="s">
        <v>10</v>
      </c>
      <c r="M1432" s="9">
        <v>0.13700000000000001</v>
      </c>
      <c r="N1432" s="12">
        <f>F1432*D1432</f>
        <v>0</v>
      </c>
      <c r="O1432" s="1"/>
    </row>
    <row r="1433" spans="1:15" x14ac:dyDescent="0.25">
      <c r="A1433" s="6" t="s">
        <v>4082</v>
      </c>
      <c r="B1433" s="7" t="s">
        <v>4083</v>
      </c>
      <c r="C1433" s="7" t="s">
        <v>1319</v>
      </c>
      <c r="D1433" s="8">
        <v>3.38</v>
      </c>
      <c r="E1433" s="12">
        <f>D1433*(1-$E$2)</f>
        <v>3.0419999999999998</v>
      </c>
      <c r="F1433" s="6"/>
      <c r="G1433" s="12">
        <f>E1433*F1433</f>
        <v>0</v>
      </c>
      <c r="H1433" s="6"/>
      <c r="I1433" s="7" t="s">
        <v>28</v>
      </c>
      <c r="J1433" s="7" t="s">
        <v>2429</v>
      </c>
      <c r="K1433" s="6" t="s">
        <v>1765</v>
      </c>
      <c r="L1433" s="6" t="s">
        <v>10</v>
      </c>
      <c r="M1433" s="9">
        <v>1.325</v>
      </c>
      <c r="N1433" s="12">
        <f>F1433*D1433</f>
        <v>0</v>
      </c>
      <c r="O1433" s="1"/>
    </row>
    <row r="1434" spans="1:15" x14ac:dyDescent="0.25">
      <c r="A1434" s="6" t="s">
        <v>3684</v>
      </c>
      <c r="B1434" s="7" t="s">
        <v>3685</v>
      </c>
      <c r="C1434" s="7" t="s">
        <v>1319</v>
      </c>
      <c r="D1434" s="8">
        <v>3.75</v>
      </c>
      <c r="E1434" s="12">
        <f>D1434*(1-$E$2)</f>
        <v>3.375</v>
      </c>
      <c r="F1434" s="6"/>
      <c r="G1434" s="12">
        <f>E1434*F1434</f>
        <v>0</v>
      </c>
      <c r="H1434" s="6"/>
      <c r="I1434" s="7" t="s">
        <v>28</v>
      </c>
      <c r="J1434" s="7" t="s">
        <v>15</v>
      </c>
      <c r="K1434" s="6" t="s">
        <v>1765</v>
      </c>
      <c r="L1434" s="6" t="s">
        <v>10</v>
      </c>
      <c r="M1434" s="9">
        <v>3.77</v>
      </c>
      <c r="N1434" s="12">
        <f>F1434*D1434</f>
        <v>0</v>
      </c>
      <c r="O1434" s="1"/>
    </row>
    <row r="1435" spans="1:15" x14ac:dyDescent="0.25">
      <c r="A1435" s="6" t="s">
        <v>1868</v>
      </c>
      <c r="B1435" s="7" t="s">
        <v>1869</v>
      </c>
      <c r="C1435" s="7" t="s">
        <v>1870</v>
      </c>
      <c r="D1435" s="8">
        <v>3.45</v>
      </c>
      <c r="E1435" s="12">
        <f>D1435*(1-$E$2)</f>
        <v>3.1050000000000004</v>
      </c>
      <c r="F1435" s="6"/>
      <c r="G1435" s="12">
        <f>E1435*F1435</f>
        <v>0</v>
      </c>
      <c r="H1435" s="6"/>
      <c r="I1435" s="7" t="s">
        <v>28</v>
      </c>
      <c r="J1435" s="7" t="s">
        <v>1867</v>
      </c>
      <c r="K1435" s="6" t="s">
        <v>1765</v>
      </c>
      <c r="L1435" s="6" t="s">
        <v>10</v>
      </c>
      <c r="M1435" s="9">
        <v>6.2149999999999999</v>
      </c>
      <c r="N1435" s="12">
        <f>F1435*D1435</f>
        <v>0</v>
      </c>
      <c r="O1435" s="1"/>
    </row>
    <row r="1436" spans="1:15" x14ac:dyDescent="0.25">
      <c r="A1436" s="6" t="s">
        <v>3999</v>
      </c>
      <c r="B1436" s="7" t="s">
        <v>4000</v>
      </c>
      <c r="C1436" s="7" t="s">
        <v>1319</v>
      </c>
      <c r="D1436" s="8">
        <v>5.3</v>
      </c>
      <c r="E1436" s="12">
        <f>D1436*(1-$E$2)</f>
        <v>4.7699999999999996</v>
      </c>
      <c r="F1436" s="6"/>
      <c r="G1436" s="12">
        <f>E1436*F1436</f>
        <v>0</v>
      </c>
      <c r="H1436" s="6"/>
      <c r="I1436" s="7" t="s">
        <v>28</v>
      </c>
      <c r="J1436" s="7" t="s">
        <v>1579</v>
      </c>
      <c r="K1436" s="6"/>
      <c r="L1436" s="6"/>
      <c r="M1436" s="9"/>
      <c r="N1436" s="12">
        <f>F1436*D1436</f>
        <v>0</v>
      </c>
      <c r="O1436" s="1"/>
    </row>
    <row r="1437" spans="1:15" x14ac:dyDescent="0.25">
      <c r="A1437" s="6" t="s">
        <v>4373</v>
      </c>
      <c r="B1437" s="7" t="s">
        <v>4374</v>
      </c>
      <c r="C1437" s="7" t="s">
        <v>1319</v>
      </c>
      <c r="D1437" s="8">
        <v>4.6100000000000003</v>
      </c>
      <c r="E1437" s="12">
        <f>D1437*(1-$E$2)</f>
        <v>4.149</v>
      </c>
      <c r="F1437" s="6"/>
      <c r="G1437" s="12">
        <f>E1437*F1437</f>
        <v>0</v>
      </c>
      <c r="H1437" s="6"/>
      <c r="I1437" s="7" t="s">
        <v>28</v>
      </c>
      <c r="J1437" s="7" t="s">
        <v>15</v>
      </c>
      <c r="K1437" s="6" t="s">
        <v>1765</v>
      </c>
      <c r="L1437" s="6" t="s">
        <v>10</v>
      </c>
      <c r="M1437" s="9">
        <v>2.915</v>
      </c>
      <c r="N1437" s="12">
        <f>F1437*D1437</f>
        <v>0</v>
      </c>
      <c r="O1437" s="1"/>
    </row>
    <row r="1438" spans="1:15" x14ac:dyDescent="0.25">
      <c r="A1438" s="6" t="s">
        <v>4456</v>
      </c>
      <c r="B1438" s="7" t="s">
        <v>4457</v>
      </c>
      <c r="C1438" s="7" t="s">
        <v>1319</v>
      </c>
      <c r="D1438" s="8">
        <v>5.2</v>
      </c>
      <c r="E1438" s="12">
        <f>D1438*(1-$E$2)</f>
        <v>4.6800000000000006</v>
      </c>
      <c r="F1438" s="6"/>
      <c r="G1438" s="12">
        <f>E1438*F1438</f>
        <v>0</v>
      </c>
      <c r="H1438" s="6"/>
      <c r="I1438" s="7" t="s">
        <v>28</v>
      </c>
      <c r="J1438" s="7" t="s">
        <v>15</v>
      </c>
      <c r="K1438" s="6" t="s">
        <v>1765</v>
      </c>
      <c r="L1438" s="6" t="s">
        <v>10</v>
      </c>
      <c r="M1438" s="9">
        <v>4.2149999999999999</v>
      </c>
      <c r="N1438" s="12">
        <f>F1438*D1438</f>
        <v>0</v>
      </c>
      <c r="O1438" s="1"/>
    </row>
    <row r="1439" spans="1:15" x14ac:dyDescent="0.25">
      <c r="A1439" s="6" t="s">
        <v>4039</v>
      </c>
      <c r="B1439" s="7" t="s">
        <v>4040</v>
      </c>
      <c r="C1439" s="7" t="s">
        <v>1319</v>
      </c>
      <c r="D1439" s="8">
        <v>7.26</v>
      </c>
      <c r="E1439" s="12">
        <f>D1439*(1-$E$2)</f>
        <v>6.5339999999999998</v>
      </c>
      <c r="F1439" s="6"/>
      <c r="G1439" s="12">
        <f>E1439*F1439</f>
        <v>0</v>
      </c>
      <c r="H1439" s="6"/>
      <c r="I1439" s="7" t="s">
        <v>28</v>
      </c>
      <c r="J1439" s="7" t="s">
        <v>104</v>
      </c>
      <c r="K1439" s="6" t="s">
        <v>1765</v>
      </c>
      <c r="L1439" s="6" t="s">
        <v>10</v>
      </c>
      <c r="M1439" s="9">
        <v>4.7149999999999999</v>
      </c>
      <c r="N1439" s="12">
        <f>F1439*D1439</f>
        <v>0</v>
      </c>
      <c r="O1439" s="1"/>
    </row>
    <row r="1440" spans="1:15" x14ac:dyDescent="0.25">
      <c r="A1440" s="6" t="s">
        <v>3109</v>
      </c>
      <c r="B1440" s="7" t="s">
        <v>3110</v>
      </c>
      <c r="C1440" s="7" t="s">
        <v>1319</v>
      </c>
      <c r="D1440" s="8">
        <v>7.84</v>
      </c>
      <c r="E1440" s="12">
        <f>D1440*(1-$E$2)</f>
        <v>7.056</v>
      </c>
      <c r="F1440" s="6"/>
      <c r="G1440" s="12">
        <f>E1440*F1440</f>
        <v>0</v>
      </c>
      <c r="H1440" s="6"/>
      <c r="I1440" s="7" t="s">
        <v>28</v>
      </c>
      <c r="J1440" s="7" t="s">
        <v>1579</v>
      </c>
      <c r="K1440" s="6"/>
      <c r="L1440" s="6"/>
      <c r="M1440" s="9"/>
      <c r="N1440" s="12">
        <f>F1440*D1440</f>
        <v>0</v>
      </c>
      <c r="O1440" s="1"/>
    </row>
    <row r="1441" spans="1:15" x14ac:dyDescent="0.25">
      <c r="A1441" s="6" t="s">
        <v>590</v>
      </c>
      <c r="B1441" s="7" t="s">
        <v>591</v>
      </c>
      <c r="C1441" s="7" t="s">
        <v>592</v>
      </c>
      <c r="D1441" s="8">
        <v>40.9</v>
      </c>
      <c r="E1441" s="12">
        <f>D1441*(1-$E$2)</f>
        <v>36.81</v>
      </c>
      <c r="F1441" s="6"/>
      <c r="G1441" s="12">
        <f>E1441*F1441</f>
        <v>0</v>
      </c>
      <c r="H1441" s="6"/>
      <c r="I1441" s="7" t="s">
        <v>28</v>
      </c>
      <c r="J1441" s="7" t="s">
        <v>261</v>
      </c>
      <c r="K1441" s="6"/>
      <c r="L1441" s="6"/>
      <c r="M1441" s="9"/>
      <c r="N1441" s="12">
        <f>F1441*D1441</f>
        <v>0</v>
      </c>
      <c r="O1441" s="1"/>
    </row>
    <row r="1442" spans="1:15" x14ac:dyDescent="0.25">
      <c r="A1442" s="6" t="s">
        <v>1051</v>
      </c>
      <c r="B1442" s="7" t="s">
        <v>1053</v>
      </c>
      <c r="C1442" s="7"/>
      <c r="D1442" s="8">
        <v>5.65</v>
      </c>
      <c r="E1442" s="12">
        <f>D1442*(1-$E$2)</f>
        <v>5.0850000000000009</v>
      </c>
      <c r="F1442" s="6"/>
      <c r="G1442" s="12">
        <f>E1442*F1442</f>
        <v>0</v>
      </c>
      <c r="H1442" s="6" t="s">
        <v>1052</v>
      </c>
      <c r="I1442" s="7"/>
      <c r="J1442" s="7"/>
      <c r="K1442" s="6"/>
      <c r="L1442" s="6"/>
      <c r="M1442" s="9"/>
      <c r="N1442" s="12">
        <f>F1442*D1442</f>
        <v>0</v>
      </c>
      <c r="O1442" s="1"/>
    </row>
    <row r="1443" spans="1:15" x14ac:dyDescent="0.25">
      <c r="A1443" s="6" t="s">
        <v>1629</v>
      </c>
      <c r="B1443" s="7" t="s">
        <v>1630</v>
      </c>
      <c r="C1443" s="7" t="s">
        <v>507</v>
      </c>
      <c r="D1443" s="8">
        <v>11</v>
      </c>
      <c r="E1443" s="12">
        <f>D1443*(1-$E$2)</f>
        <v>9.9</v>
      </c>
      <c r="F1443" s="6"/>
      <c r="G1443" s="12">
        <f>E1443*F1443</f>
        <v>0</v>
      </c>
      <c r="H1443" s="6"/>
      <c r="I1443" s="7" t="s">
        <v>28</v>
      </c>
      <c r="J1443" s="7" t="s">
        <v>1474</v>
      </c>
      <c r="K1443" s="6"/>
      <c r="L1443" s="6"/>
      <c r="M1443" s="9"/>
      <c r="N1443" s="12">
        <f>F1443*D1443</f>
        <v>0</v>
      </c>
      <c r="O1443" s="1"/>
    </row>
    <row r="1444" spans="1:15" x14ac:dyDescent="0.25">
      <c r="A1444" s="6" t="s">
        <v>1631</v>
      </c>
      <c r="B1444" s="7" t="s">
        <v>1632</v>
      </c>
      <c r="C1444" s="7" t="s">
        <v>507</v>
      </c>
      <c r="D1444" s="8">
        <v>11</v>
      </c>
      <c r="E1444" s="12">
        <f>D1444*(1-$E$2)</f>
        <v>9.9</v>
      </c>
      <c r="F1444" s="6"/>
      <c r="G1444" s="12">
        <f>E1444*F1444</f>
        <v>0</v>
      </c>
      <c r="H1444" s="6"/>
      <c r="I1444" s="7" t="s">
        <v>28</v>
      </c>
      <c r="J1444" s="7" t="s">
        <v>1474</v>
      </c>
      <c r="K1444" s="6"/>
      <c r="L1444" s="6"/>
      <c r="M1444" s="9"/>
      <c r="N1444" s="12">
        <f>F1444*D1444</f>
        <v>0</v>
      </c>
      <c r="O1444" s="1"/>
    </row>
    <row r="1445" spans="1:15" x14ac:dyDescent="0.25">
      <c r="A1445" s="6" t="s">
        <v>1633</v>
      </c>
      <c r="B1445" s="7" t="s">
        <v>1634</v>
      </c>
      <c r="C1445" s="7" t="s">
        <v>507</v>
      </c>
      <c r="D1445" s="8">
        <v>11</v>
      </c>
      <c r="E1445" s="12">
        <f>D1445*(1-$E$2)</f>
        <v>9.9</v>
      </c>
      <c r="F1445" s="6"/>
      <c r="G1445" s="12">
        <f>E1445*F1445</f>
        <v>0</v>
      </c>
      <c r="H1445" s="6"/>
      <c r="I1445" s="7" t="s">
        <v>28</v>
      </c>
      <c r="J1445" s="7" t="s">
        <v>1474</v>
      </c>
      <c r="K1445" s="6"/>
      <c r="L1445" s="6"/>
      <c r="M1445" s="9"/>
      <c r="N1445" s="12">
        <f>F1445*D1445</f>
        <v>0</v>
      </c>
      <c r="O1445" s="1"/>
    </row>
    <row r="1446" spans="1:15" x14ac:dyDescent="0.25">
      <c r="A1446" s="6" t="s">
        <v>1449</v>
      </c>
      <c r="B1446" s="7" t="s">
        <v>1451</v>
      </c>
      <c r="C1446" s="7"/>
      <c r="D1446" s="8">
        <v>2.4500000000000002</v>
      </c>
      <c r="E1446" s="12">
        <f>D1446*(1-$E$2)</f>
        <v>2.2050000000000001</v>
      </c>
      <c r="F1446" s="6"/>
      <c r="G1446" s="12">
        <f>E1446*F1446</f>
        <v>0</v>
      </c>
      <c r="H1446" s="6" t="s">
        <v>1450</v>
      </c>
      <c r="I1446" s="7"/>
      <c r="J1446" s="7"/>
      <c r="K1446" s="6"/>
      <c r="L1446" s="6"/>
      <c r="M1446" s="9">
        <v>4.4999999999999998E-2</v>
      </c>
      <c r="N1446" s="12">
        <f>F1446*D1446</f>
        <v>0</v>
      </c>
      <c r="O1446" s="1"/>
    </row>
    <row r="1447" spans="1:15" x14ac:dyDescent="0.25">
      <c r="A1447" s="6" t="s">
        <v>1452</v>
      </c>
      <c r="B1447" s="7" t="s">
        <v>1454</v>
      </c>
      <c r="C1447" s="7"/>
      <c r="D1447" s="8">
        <v>2.4500000000000002</v>
      </c>
      <c r="E1447" s="12">
        <f>D1447*(1-$E$2)</f>
        <v>2.2050000000000001</v>
      </c>
      <c r="F1447" s="6"/>
      <c r="G1447" s="12">
        <f>E1447*F1447</f>
        <v>0</v>
      </c>
      <c r="H1447" s="6" t="s">
        <v>1453</v>
      </c>
      <c r="I1447" s="7"/>
      <c r="J1447" s="7"/>
      <c r="K1447" s="6"/>
      <c r="L1447" s="6"/>
      <c r="M1447" s="9">
        <v>4.3999999999999997E-2</v>
      </c>
      <c r="N1447" s="12">
        <f>F1447*D1447</f>
        <v>0</v>
      </c>
      <c r="O1447" s="1"/>
    </row>
    <row r="1448" spans="1:15" x14ac:dyDescent="0.25">
      <c r="A1448" s="6" t="s">
        <v>1455</v>
      </c>
      <c r="B1448" s="7" t="s">
        <v>1457</v>
      </c>
      <c r="C1448" s="7"/>
      <c r="D1448" s="8">
        <v>2.4500000000000002</v>
      </c>
      <c r="E1448" s="12">
        <f>D1448*(1-$E$2)</f>
        <v>2.2050000000000001</v>
      </c>
      <c r="F1448" s="6"/>
      <c r="G1448" s="12">
        <f>E1448*F1448</f>
        <v>0</v>
      </c>
      <c r="H1448" s="6" t="s">
        <v>1456</v>
      </c>
      <c r="I1448" s="7"/>
      <c r="J1448" s="7"/>
      <c r="K1448" s="6"/>
      <c r="L1448" s="6"/>
      <c r="M1448" s="9">
        <v>3.7999999999999999E-2</v>
      </c>
      <c r="N1448" s="12">
        <f>F1448*D1448</f>
        <v>0</v>
      </c>
      <c r="O1448" s="1"/>
    </row>
    <row r="1449" spans="1:15" x14ac:dyDescent="0.25">
      <c r="A1449" s="6" t="s">
        <v>1223</v>
      </c>
      <c r="B1449" s="7" t="s">
        <v>1224</v>
      </c>
      <c r="C1449" s="7" t="s">
        <v>1225</v>
      </c>
      <c r="D1449" s="8">
        <v>2.9</v>
      </c>
      <c r="E1449" s="12">
        <f>D1449*(1-$E$2)</f>
        <v>2.61</v>
      </c>
      <c r="F1449" s="6"/>
      <c r="G1449" s="12">
        <f>E1449*F1449</f>
        <v>0</v>
      </c>
      <c r="H1449" s="6"/>
      <c r="I1449" s="7" t="s">
        <v>28</v>
      </c>
      <c r="J1449" s="7" t="s">
        <v>1222</v>
      </c>
      <c r="K1449" s="6"/>
      <c r="L1449" s="6"/>
      <c r="M1449" s="9"/>
      <c r="N1449" s="12">
        <f>F1449*D1449</f>
        <v>0</v>
      </c>
      <c r="O1449" s="1"/>
    </row>
    <row r="1450" spans="1:15" x14ac:dyDescent="0.25">
      <c r="A1450" s="6" t="s">
        <v>1226</v>
      </c>
      <c r="B1450" s="7" t="s">
        <v>1227</v>
      </c>
      <c r="C1450" s="7" t="s">
        <v>1225</v>
      </c>
      <c r="D1450" s="8">
        <v>2.9</v>
      </c>
      <c r="E1450" s="12">
        <f>D1450*(1-$E$2)</f>
        <v>2.61</v>
      </c>
      <c r="F1450" s="6"/>
      <c r="G1450" s="12">
        <f>E1450*F1450</f>
        <v>0</v>
      </c>
      <c r="H1450" s="6"/>
      <c r="I1450" s="7" t="s">
        <v>28</v>
      </c>
      <c r="J1450" s="7" t="s">
        <v>1222</v>
      </c>
      <c r="K1450" s="6"/>
      <c r="L1450" s="6"/>
      <c r="M1450" s="9"/>
      <c r="N1450" s="12">
        <f>F1450*D1450</f>
        <v>0</v>
      </c>
      <c r="O1450" s="1"/>
    </row>
    <row r="1451" spans="1:15" x14ac:dyDescent="0.25">
      <c r="A1451" s="6" t="s">
        <v>1228</v>
      </c>
      <c r="B1451" s="7" t="s">
        <v>1229</v>
      </c>
      <c r="C1451" s="7" t="s">
        <v>1225</v>
      </c>
      <c r="D1451" s="8">
        <v>2.9</v>
      </c>
      <c r="E1451" s="12">
        <f>D1451*(1-$E$2)</f>
        <v>2.61</v>
      </c>
      <c r="F1451" s="6"/>
      <c r="G1451" s="12">
        <f>E1451*F1451</f>
        <v>0</v>
      </c>
      <c r="H1451" s="6"/>
      <c r="I1451" s="7" t="s">
        <v>28</v>
      </c>
      <c r="J1451" s="7" t="s">
        <v>1222</v>
      </c>
      <c r="K1451" s="6"/>
      <c r="L1451" s="6"/>
      <c r="M1451" s="9"/>
      <c r="N1451" s="12">
        <f>F1451*D1451</f>
        <v>0</v>
      </c>
      <c r="O1451" s="1"/>
    </row>
    <row r="1452" spans="1:15" x14ac:dyDescent="0.25">
      <c r="A1452" s="6" t="s">
        <v>1701</v>
      </c>
      <c r="B1452" s="7" t="s">
        <v>1702</v>
      </c>
      <c r="C1452" s="7" t="s">
        <v>507</v>
      </c>
      <c r="D1452" s="8">
        <v>2.74</v>
      </c>
      <c r="E1452" s="12">
        <f>D1452*(1-$E$2)</f>
        <v>2.4660000000000002</v>
      </c>
      <c r="F1452" s="6"/>
      <c r="G1452" s="12">
        <f>E1452*F1452</f>
        <v>0</v>
      </c>
      <c r="H1452" s="6"/>
      <c r="I1452" s="7" t="s">
        <v>28</v>
      </c>
      <c r="J1452" s="7" t="s">
        <v>1474</v>
      </c>
      <c r="K1452" s="6"/>
      <c r="L1452" s="6"/>
      <c r="M1452" s="9"/>
      <c r="N1452" s="12">
        <f>F1452*D1452</f>
        <v>0</v>
      </c>
      <c r="O1452" s="1"/>
    </row>
    <row r="1453" spans="1:15" x14ac:dyDescent="0.25">
      <c r="A1453" s="6" t="s">
        <v>5273</v>
      </c>
      <c r="B1453" s="7" t="s">
        <v>5274</v>
      </c>
      <c r="C1453" s="7" t="s">
        <v>507</v>
      </c>
      <c r="D1453" s="8">
        <v>3.14</v>
      </c>
      <c r="E1453" s="12">
        <f>D1453*(1-$E$2)</f>
        <v>2.8260000000000001</v>
      </c>
      <c r="F1453" s="6"/>
      <c r="G1453" s="12">
        <f>E1453*F1453</f>
        <v>0</v>
      </c>
      <c r="H1453" s="6"/>
      <c r="I1453" s="7" t="s">
        <v>28</v>
      </c>
      <c r="J1453" s="7" t="s">
        <v>1474</v>
      </c>
      <c r="K1453" s="6"/>
      <c r="L1453" s="6"/>
      <c r="M1453" s="9"/>
      <c r="N1453" s="12">
        <f>F1453*D1453</f>
        <v>0</v>
      </c>
      <c r="O1453" s="1"/>
    </row>
    <row r="1454" spans="1:15" x14ac:dyDescent="0.25">
      <c r="A1454" s="6" t="s">
        <v>5275</v>
      </c>
      <c r="B1454" s="7" t="s">
        <v>5276</v>
      </c>
      <c r="C1454" s="7" t="s">
        <v>507</v>
      </c>
      <c r="D1454" s="8">
        <v>2.74</v>
      </c>
      <c r="E1454" s="12">
        <f>D1454*(1-$E$2)</f>
        <v>2.4660000000000002</v>
      </c>
      <c r="F1454" s="6"/>
      <c r="G1454" s="12">
        <f>E1454*F1454</f>
        <v>0</v>
      </c>
      <c r="H1454" s="6"/>
      <c r="I1454" s="7" t="s">
        <v>28</v>
      </c>
      <c r="J1454" s="7" t="s">
        <v>1474</v>
      </c>
      <c r="K1454" s="6"/>
      <c r="L1454" s="6"/>
      <c r="M1454" s="9"/>
      <c r="N1454" s="12">
        <f>F1454*D1454</f>
        <v>0</v>
      </c>
      <c r="O1454" s="1"/>
    </row>
    <row r="1455" spans="1:15" x14ac:dyDescent="0.25">
      <c r="A1455" s="6" t="s">
        <v>1560</v>
      </c>
      <c r="B1455" s="7" t="s">
        <v>1561</v>
      </c>
      <c r="C1455" s="7" t="s">
        <v>507</v>
      </c>
      <c r="D1455" s="8">
        <v>2.68</v>
      </c>
      <c r="E1455" s="12">
        <f>D1455*(1-$E$2)</f>
        <v>2.4120000000000004</v>
      </c>
      <c r="F1455" s="6"/>
      <c r="G1455" s="12">
        <f>E1455*F1455</f>
        <v>0</v>
      </c>
      <c r="H1455" s="6"/>
      <c r="I1455" s="7" t="s">
        <v>28</v>
      </c>
      <c r="J1455" s="7" t="s">
        <v>1474</v>
      </c>
      <c r="K1455" s="6"/>
      <c r="L1455" s="6"/>
      <c r="M1455" s="9"/>
      <c r="N1455" s="12">
        <f>F1455*D1455</f>
        <v>0</v>
      </c>
      <c r="O1455" s="1"/>
    </row>
    <row r="1456" spans="1:15" x14ac:dyDescent="0.25">
      <c r="A1456" s="6" t="s">
        <v>1475</v>
      </c>
      <c r="B1456" s="7" t="s">
        <v>1476</v>
      </c>
      <c r="C1456" s="7" t="s">
        <v>507</v>
      </c>
      <c r="D1456" s="8">
        <v>2.7</v>
      </c>
      <c r="E1456" s="12">
        <f>D1456*(1-$E$2)</f>
        <v>2.4300000000000002</v>
      </c>
      <c r="F1456" s="6"/>
      <c r="G1456" s="12">
        <f>E1456*F1456</f>
        <v>0</v>
      </c>
      <c r="H1456" s="6"/>
      <c r="I1456" s="7" t="s">
        <v>28</v>
      </c>
      <c r="J1456" s="7" t="s">
        <v>1474</v>
      </c>
      <c r="K1456" s="6"/>
      <c r="L1456" s="6"/>
      <c r="M1456" s="9"/>
      <c r="N1456" s="12">
        <f>F1456*D1456</f>
        <v>0</v>
      </c>
      <c r="O1456" s="1"/>
    </row>
    <row r="1457" spans="1:15" x14ac:dyDescent="0.25">
      <c r="A1457" s="6" t="s">
        <v>1562</v>
      </c>
      <c r="B1457" s="7" t="s">
        <v>1563</v>
      </c>
      <c r="C1457" s="7" t="s">
        <v>507</v>
      </c>
      <c r="D1457" s="8">
        <v>2.68</v>
      </c>
      <c r="E1457" s="12">
        <f>D1457*(1-$E$2)</f>
        <v>2.4120000000000004</v>
      </c>
      <c r="F1457" s="6"/>
      <c r="G1457" s="12">
        <f>E1457*F1457</f>
        <v>0</v>
      </c>
      <c r="H1457" s="6"/>
      <c r="I1457" s="7" t="s">
        <v>28</v>
      </c>
      <c r="J1457" s="7" t="s">
        <v>1474</v>
      </c>
      <c r="K1457" s="6"/>
      <c r="L1457" s="6"/>
      <c r="M1457" s="9"/>
      <c r="N1457" s="12">
        <f>F1457*D1457</f>
        <v>0</v>
      </c>
      <c r="O1457" s="1"/>
    </row>
    <row r="1458" spans="1:15" x14ac:dyDescent="0.25">
      <c r="A1458" s="6" t="s">
        <v>869</v>
      </c>
      <c r="B1458" s="7" t="s">
        <v>870</v>
      </c>
      <c r="C1458" s="7"/>
      <c r="D1458" s="8">
        <v>28.53</v>
      </c>
      <c r="E1458" s="12">
        <f>D1458*(1-$E$2)</f>
        <v>25.677000000000003</v>
      </c>
      <c r="F1458" s="6"/>
      <c r="G1458" s="12">
        <f>E1458*F1458</f>
        <v>0</v>
      </c>
      <c r="H1458" s="6"/>
      <c r="I1458" s="7"/>
      <c r="J1458" s="7"/>
      <c r="K1458" s="6"/>
      <c r="L1458" s="6"/>
      <c r="M1458" s="9"/>
      <c r="N1458" s="12">
        <f>F1458*D1458</f>
        <v>0</v>
      </c>
      <c r="O1458" s="1"/>
    </row>
    <row r="1459" spans="1:15" x14ac:dyDescent="0.25">
      <c r="A1459" s="6" t="s">
        <v>871</v>
      </c>
      <c r="B1459" s="7" t="s">
        <v>872</v>
      </c>
      <c r="C1459" s="7"/>
      <c r="D1459" s="8">
        <v>26.77</v>
      </c>
      <c r="E1459" s="12">
        <f>D1459*(1-$E$2)</f>
        <v>24.093</v>
      </c>
      <c r="F1459" s="6"/>
      <c r="G1459" s="12">
        <f>E1459*F1459</f>
        <v>0</v>
      </c>
      <c r="H1459" s="6"/>
      <c r="I1459" s="7"/>
      <c r="J1459" s="7"/>
      <c r="K1459" s="6"/>
      <c r="L1459" s="6"/>
      <c r="M1459" s="9"/>
      <c r="N1459" s="12">
        <f>F1459*D1459</f>
        <v>0</v>
      </c>
      <c r="O1459" s="1"/>
    </row>
    <row r="1460" spans="1:15" x14ac:dyDescent="0.25">
      <c r="A1460" s="6" t="s">
        <v>749</v>
      </c>
      <c r="B1460" s="7" t="s">
        <v>750</v>
      </c>
      <c r="C1460" s="7"/>
      <c r="D1460" s="8">
        <v>30.4</v>
      </c>
      <c r="E1460" s="12">
        <f>D1460*(1-$E$2)</f>
        <v>27.36</v>
      </c>
      <c r="F1460" s="6"/>
      <c r="G1460" s="12">
        <f>E1460*F1460</f>
        <v>0</v>
      </c>
      <c r="H1460" s="6"/>
      <c r="I1460" s="7"/>
      <c r="J1460" s="7"/>
      <c r="K1460" s="6"/>
      <c r="L1460" s="6"/>
      <c r="M1460" s="9"/>
      <c r="N1460" s="12">
        <f>F1460*D1460</f>
        <v>0</v>
      </c>
      <c r="O1460" s="1"/>
    </row>
    <row r="1461" spans="1:15" x14ac:dyDescent="0.25">
      <c r="A1461" s="6" t="s">
        <v>834</v>
      </c>
      <c r="B1461" s="7" t="s">
        <v>836</v>
      </c>
      <c r="C1461" s="7"/>
      <c r="D1461" s="8">
        <v>77.5</v>
      </c>
      <c r="E1461" s="12">
        <f>D1461*(1-$E$2)</f>
        <v>69.75</v>
      </c>
      <c r="F1461" s="6"/>
      <c r="G1461" s="12">
        <f>E1461*F1461</f>
        <v>0</v>
      </c>
      <c r="H1461" s="6" t="s">
        <v>835</v>
      </c>
      <c r="I1461" s="7"/>
      <c r="J1461" s="7"/>
      <c r="K1461" s="6"/>
      <c r="L1461" s="6"/>
      <c r="M1461" s="9"/>
      <c r="N1461" s="12">
        <f>F1461*D1461</f>
        <v>0</v>
      </c>
      <c r="O1461" s="1"/>
    </row>
    <row r="1462" spans="1:15" x14ac:dyDescent="0.25">
      <c r="A1462" s="6" t="s">
        <v>757</v>
      </c>
      <c r="B1462" s="7" t="s">
        <v>758</v>
      </c>
      <c r="C1462" s="7"/>
      <c r="D1462" s="8">
        <v>41.1</v>
      </c>
      <c r="E1462" s="12">
        <f>D1462*(1-$E$2)</f>
        <v>36.99</v>
      </c>
      <c r="F1462" s="6"/>
      <c r="G1462" s="12">
        <f>E1462*F1462</f>
        <v>0</v>
      </c>
      <c r="H1462" s="6"/>
      <c r="I1462" s="7"/>
      <c r="J1462" s="7"/>
      <c r="K1462" s="6"/>
      <c r="L1462" s="6"/>
      <c r="M1462" s="9"/>
      <c r="N1462" s="12">
        <f>F1462*D1462</f>
        <v>0</v>
      </c>
      <c r="O1462" s="1"/>
    </row>
    <row r="1463" spans="1:15" x14ac:dyDescent="0.25">
      <c r="A1463" s="6" t="s">
        <v>548</v>
      </c>
      <c r="B1463" s="7" t="s">
        <v>549</v>
      </c>
      <c r="C1463" s="7" t="s">
        <v>145</v>
      </c>
      <c r="D1463" s="8">
        <v>9.8699999999999992</v>
      </c>
      <c r="E1463" s="12">
        <f>D1463*(1-$E$2)</f>
        <v>8.8829999999999991</v>
      </c>
      <c r="F1463" s="6"/>
      <c r="G1463" s="12">
        <f>E1463*F1463</f>
        <v>0</v>
      </c>
      <c r="H1463" s="6"/>
      <c r="I1463" s="7" t="s">
        <v>37</v>
      </c>
      <c r="J1463" s="7" t="s">
        <v>142</v>
      </c>
      <c r="K1463" s="6"/>
      <c r="L1463" s="6"/>
      <c r="M1463" s="9"/>
      <c r="N1463" s="12">
        <f>F1463*D1463</f>
        <v>0</v>
      </c>
      <c r="O1463" s="1"/>
    </row>
    <row r="1464" spans="1:15" x14ac:dyDescent="0.25">
      <c r="A1464" s="6" t="s">
        <v>759</v>
      </c>
      <c r="B1464" s="7" t="s">
        <v>761</v>
      </c>
      <c r="C1464" s="7"/>
      <c r="D1464" s="8">
        <v>0.7</v>
      </c>
      <c r="E1464" s="12">
        <f>D1464*(1-$E$2)</f>
        <v>0.63</v>
      </c>
      <c r="F1464" s="6"/>
      <c r="G1464" s="12">
        <f>E1464*F1464</f>
        <v>0</v>
      </c>
      <c r="H1464" s="6" t="s">
        <v>760</v>
      </c>
      <c r="I1464" s="7"/>
      <c r="J1464" s="7"/>
      <c r="K1464" s="6"/>
      <c r="L1464" s="6"/>
      <c r="M1464" s="9">
        <v>0.01</v>
      </c>
      <c r="N1464" s="12">
        <f>F1464*D1464</f>
        <v>0</v>
      </c>
      <c r="O1464" s="1"/>
    </row>
    <row r="1465" spans="1:15" x14ac:dyDescent="0.25">
      <c r="A1465" s="6" t="s">
        <v>1100</v>
      </c>
      <c r="B1465" s="7" t="s">
        <v>1102</v>
      </c>
      <c r="C1465" s="7"/>
      <c r="D1465" s="8">
        <v>0.57999999999999996</v>
      </c>
      <c r="E1465" s="12">
        <f>D1465*(1-$E$2)</f>
        <v>0.52200000000000002</v>
      </c>
      <c r="F1465" s="6"/>
      <c r="G1465" s="12">
        <f>E1465*F1465</f>
        <v>0</v>
      </c>
      <c r="H1465" s="6" t="s">
        <v>1101</v>
      </c>
      <c r="I1465" s="7"/>
      <c r="J1465" s="7"/>
      <c r="K1465" s="6"/>
      <c r="L1465" s="6"/>
      <c r="M1465" s="9"/>
      <c r="N1465" s="12">
        <f>F1465*D1465</f>
        <v>0</v>
      </c>
      <c r="O1465" s="1"/>
    </row>
    <row r="1466" spans="1:15" x14ac:dyDescent="0.25">
      <c r="A1466" s="6" t="s">
        <v>4383</v>
      </c>
      <c r="B1466" s="7" t="s">
        <v>4384</v>
      </c>
      <c r="C1466" s="7" t="s">
        <v>4385</v>
      </c>
      <c r="D1466" s="8">
        <v>15.14</v>
      </c>
      <c r="E1466" s="12">
        <f>D1466*(1-$E$2)</f>
        <v>13.626000000000001</v>
      </c>
      <c r="F1466" s="6"/>
      <c r="G1466" s="12">
        <f>E1466*F1466</f>
        <v>0</v>
      </c>
      <c r="H1466" s="6"/>
      <c r="I1466" s="7" t="s">
        <v>28</v>
      </c>
      <c r="J1466" s="7" t="s">
        <v>783</v>
      </c>
      <c r="K1466" s="6" t="s">
        <v>1182</v>
      </c>
      <c r="L1466" s="6" t="s">
        <v>10</v>
      </c>
      <c r="M1466" s="9">
        <v>0.12</v>
      </c>
      <c r="N1466" s="12">
        <f>F1466*D1466</f>
        <v>0</v>
      </c>
      <c r="O1466" s="1"/>
    </row>
    <row r="1467" spans="1:15" x14ac:dyDescent="0.25">
      <c r="A1467" s="6" t="s">
        <v>5015</v>
      </c>
      <c r="B1467" s="7" t="s">
        <v>5016</v>
      </c>
      <c r="C1467" s="7" t="s">
        <v>4385</v>
      </c>
      <c r="D1467" s="8">
        <v>18.41</v>
      </c>
      <c r="E1467" s="12">
        <f>D1467*(1-$E$2)</f>
        <v>16.568999999999999</v>
      </c>
      <c r="F1467" s="6"/>
      <c r="G1467" s="12">
        <f>E1467*F1467</f>
        <v>0</v>
      </c>
      <c r="H1467" s="6"/>
      <c r="I1467" s="7" t="s">
        <v>28</v>
      </c>
      <c r="J1467" s="7" t="s">
        <v>783</v>
      </c>
      <c r="K1467" s="6" t="s">
        <v>1182</v>
      </c>
      <c r="L1467" s="6" t="s">
        <v>10</v>
      </c>
      <c r="M1467" s="9">
        <v>0.13600000000000001</v>
      </c>
      <c r="N1467" s="12">
        <f>F1467*D1467</f>
        <v>0</v>
      </c>
      <c r="O1467" s="1"/>
    </row>
    <row r="1468" spans="1:15" x14ac:dyDescent="0.25">
      <c r="A1468" s="6" t="s">
        <v>1024</v>
      </c>
      <c r="B1468" s="7" t="s">
        <v>1025</v>
      </c>
      <c r="C1468" s="7"/>
      <c r="D1468" s="8">
        <v>15.76</v>
      </c>
      <c r="E1468" s="12">
        <f>D1468*(1-$E$2)</f>
        <v>14.183999999999999</v>
      </c>
      <c r="F1468" s="6"/>
      <c r="G1468" s="12">
        <f>E1468*F1468</f>
        <v>0</v>
      </c>
      <c r="H1468" s="6"/>
      <c r="I1468" s="7"/>
      <c r="J1468" s="7"/>
      <c r="K1468" s="6"/>
      <c r="L1468" s="6"/>
      <c r="M1468" s="9">
        <v>0.186</v>
      </c>
      <c r="N1468" s="12">
        <f>F1468*D1468</f>
        <v>0</v>
      </c>
      <c r="O1468" s="1"/>
    </row>
    <row r="1469" spans="1:15" x14ac:dyDescent="0.25">
      <c r="A1469" s="6" t="s">
        <v>1040</v>
      </c>
      <c r="B1469" s="7" t="s">
        <v>1041</v>
      </c>
      <c r="C1469" s="7"/>
      <c r="D1469" s="8">
        <v>12.84</v>
      </c>
      <c r="E1469" s="12">
        <f>D1469*(1-$E$2)</f>
        <v>11.556000000000001</v>
      </c>
      <c r="F1469" s="6"/>
      <c r="G1469" s="12">
        <f>E1469*F1469</f>
        <v>0</v>
      </c>
      <c r="H1469" s="6"/>
      <c r="I1469" s="7"/>
      <c r="J1469" s="7"/>
      <c r="K1469" s="6"/>
      <c r="L1469" s="6"/>
      <c r="M1469" s="9"/>
      <c r="N1469" s="12">
        <f>F1469*D1469</f>
        <v>0</v>
      </c>
      <c r="O1469" s="1"/>
    </row>
    <row r="1470" spans="1:15" x14ac:dyDescent="0.25">
      <c r="A1470" s="6" t="s">
        <v>1665</v>
      </c>
      <c r="B1470" s="7" t="s">
        <v>1666</v>
      </c>
      <c r="C1470" s="7" t="s">
        <v>1667</v>
      </c>
      <c r="D1470" s="8">
        <v>37.700000000000003</v>
      </c>
      <c r="E1470" s="12">
        <f>D1470*(1-$E$2)</f>
        <v>33.930000000000007</v>
      </c>
      <c r="F1470" s="6"/>
      <c r="G1470" s="12">
        <f>E1470*F1470</f>
        <v>0</v>
      </c>
      <c r="H1470" s="6"/>
      <c r="I1470" s="7" t="s">
        <v>28</v>
      </c>
      <c r="J1470" s="7" t="s">
        <v>1579</v>
      </c>
      <c r="K1470" s="6"/>
      <c r="L1470" s="6"/>
      <c r="M1470" s="9"/>
      <c r="N1470" s="12">
        <f>F1470*D1470</f>
        <v>0</v>
      </c>
      <c r="O1470" s="1"/>
    </row>
    <row r="1471" spans="1:15" x14ac:dyDescent="0.25">
      <c r="A1471" s="6" t="s">
        <v>685</v>
      </c>
      <c r="B1471" s="7" t="s">
        <v>687</v>
      </c>
      <c r="C1471" s="7"/>
      <c r="D1471" s="8">
        <v>2600</v>
      </c>
      <c r="E1471" s="12">
        <f>D1471*(1-$E$2)</f>
        <v>2340</v>
      </c>
      <c r="F1471" s="6"/>
      <c r="G1471" s="12">
        <f>E1471*F1471</f>
        <v>0</v>
      </c>
      <c r="H1471" s="6" t="s">
        <v>686</v>
      </c>
      <c r="I1471" s="7"/>
      <c r="J1471" s="7"/>
      <c r="K1471" s="6"/>
      <c r="L1471" s="6"/>
      <c r="M1471" s="9">
        <v>6.3</v>
      </c>
      <c r="N1471" s="12">
        <f>F1471*D1471</f>
        <v>0</v>
      </c>
      <c r="O1471" s="1"/>
    </row>
    <row r="1472" spans="1:15" x14ac:dyDescent="0.25">
      <c r="A1472" s="6" t="s">
        <v>706</v>
      </c>
      <c r="B1472" s="7" t="s">
        <v>708</v>
      </c>
      <c r="C1472" s="7"/>
      <c r="D1472" s="8">
        <v>3500</v>
      </c>
      <c r="E1472" s="12">
        <f>D1472*(1-$E$2)</f>
        <v>3150</v>
      </c>
      <c r="F1472" s="6"/>
      <c r="G1472" s="12">
        <f>E1472*F1472</f>
        <v>0</v>
      </c>
      <c r="H1472" s="6" t="s">
        <v>707</v>
      </c>
      <c r="I1472" s="7"/>
      <c r="J1472" s="7"/>
      <c r="K1472" s="6"/>
      <c r="L1472" s="6"/>
      <c r="M1472" s="9">
        <v>7.165</v>
      </c>
      <c r="N1472" s="12">
        <f>F1472*D1472</f>
        <v>0</v>
      </c>
      <c r="O1472" s="1"/>
    </row>
    <row r="1473" spans="1:15" x14ac:dyDescent="0.25">
      <c r="A1473" s="6" t="s">
        <v>709</v>
      </c>
      <c r="B1473" s="7" t="s">
        <v>711</v>
      </c>
      <c r="C1473" s="7"/>
      <c r="D1473" s="8">
        <v>3850</v>
      </c>
      <c r="E1473" s="12">
        <f>D1473*(1-$E$2)</f>
        <v>3465</v>
      </c>
      <c r="F1473" s="6"/>
      <c r="G1473" s="12">
        <f>E1473*F1473</f>
        <v>0</v>
      </c>
      <c r="H1473" s="6" t="s">
        <v>710</v>
      </c>
      <c r="I1473" s="7"/>
      <c r="J1473" s="7"/>
      <c r="K1473" s="6"/>
      <c r="L1473" s="6"/>
      <c r="M1473" s="9">
        <v>9.3000000000000007</v>
      </c>
      <c r="N1473" s="12">
        <f>F1473*D1473</f>
        <v>0</v>
      </c>
      <c r="O1473" s="1"/>
    </row>
    <row r="1474" spans="1:15" x14ac:dyDescent="0.25">
      <c r="A1474" s="6" t="s">
        <v>700</v>
      </c>
      <c r="B1474" s="7" t="s">
        <v>702</v>
      </c>
      <c r="C1474" s="7"/>
      <c r="D1474" s="8">
        <v>5300</v>
      </c>
      <c r="E1474" s="12">
        <f>D1474*(1-$E$2)</f>
        <v>4770</v>
      </c>
      <c r="F1474" s="6"/>
      <c r="G1474" s="12">
        <f>E1474*F1474</f>
        <v>0</v>
      </c>
      <c r="H1474" s="6" t="s">
        <v>701</v>
      </c>
      <c r="I1474" s="7"/>
      <c r="J1474" s="7"/>
      <c r="K1474" s="6"/>
      <c r="L1474" s="6"/>
      <c r="M1474" s="9">
        <v>10.64</v>
      </c>
      <c r="N1474" s="12">
        <f>F1474*D1474</f>
        <v>0</v>
      </c>
      <c r="O1474" s="1"/>
    </row>
    <row r="1475" spans="1:15" x14ac:dyDescent="0.25">
      <c r="A1475" s="6" t="s">
        <v>693</v>
      </c>
      <c r="B1475" s="7" t="s">
        <v>695</v>
      </c>
      <c r="C1475" s="7"/>
      <c r="D1475" s="8">
        <v>1450</v>
      </c>
      <c r="E1475" s="12">
        <f>D1475*(1-$E$2)</f>
        <v>1305</v>
      </c>
      <c r="F1475" s="6"/>
      <c r="G1475" s="12">
        <f>E1475*F1475</f>
        <v>0</v>
      </c>
      <c r="H1475" s="6" t="s">
        <v>694</v>
      </c>
      <c r="I1475" s="7"/>
      <c r="J1475" s="7"/>
      <c r="K1475" s="6"/>
      <c r="L1475" s="6"/>
      <c r="M1475" s="9">
        <v>4.2350000000000003</v>
      </c>
      <c r="N1475" s="12">
        <f>F1475*D1475</f>
        <v>0</v>
      </c>
      <c r="O1475" s="1"/>
    </row>
    <row r="1476" spans="1:15" x14ac:dyDescent="0.25">
      <c r="A1476" s="6" t="s">
        <v>740</v>
      </c>
      <c r="B1476" s="7" t="s">
        <v>742</v>
      </c>
      <c r="C1476" s="7"/>
      <c r="D1476" s="8">
        <v>1880</v>
      </c>
      <c r="E1476" s="12">
        <f>D1476*(1-$E$2)</f>
        <v>1692</v>
      </c>
      <c r="F1476" s="6"/>
      <c r="G1476" s="12">
        <f>E1476*F1476</f>
        <v>0</v>
      </c>
      <c r="H1476" s="6" t="s">
        <v>741</v>
      </c>
      <c r="I1476" s="7"/>
      <c r="J1476" s="7"/>
      <c r="K1476" s="6"/>
      <c r="L1476" s="6"/>
      <c r="M1476" s="9">
        <v>4.6449999999999996</v>
      </c>
      <c r="N1476" s="12">
        <f>F1476*D1476</f>
        <v>0</v>
      </c>
      <c r="O1476" s="1"/>
    </row>
    <row r="1477" spans="1:15" x14ac:dyDescent="0.25">
      <c r="A1477" s="6" t="s">
        <v>2121</v>
      </c>
      <c r="B1477" s="7" t="s">
        <v>2122</v>
      </c>
      <c r="C1477" s="7" t="s">
        <v>117</v>
      </c>
      <c r="D1477" s="8">
        <v>2.39</v>
      </c>
      <c r="E1477" s="12">
        <f>D1477*(1-$E$2)</f>
        <v>2.1510000000000002</v>
      </c>
      <c r="F1477" s="6"/>
      <c r="G1477" s="12">
        <f>E1477*F1477</f>
        <v>0</v>
      </c>
      <c r="H1477" s="6"/>
      <c r="I1477" s="7" t="s">
        <v>28</v>
      </c>
      <c r="J1477" s="7" t="s">
        <v>178</v>
      </c>
      <c r="K1477" s="6" t="s">
        <v>121</v>
      </c>
      <c r="L1477" s="6" t="s">
        <v>10</v>
      </c>
      <c r="M1477" s="9">
        <v>3.12</v>
      </c>
      <c r="N1477" s="12">
        <f>F1477*D1477</f>
        <v>0</v>
      </c>
      <c r="O1477" s="1"/>
    </row>
    <row r="1478" spans="1:15" x14ac:dyDescent="0.25">
      <c r="A1478" s="6" t="s">
        <v>688</v>
      </c>
      <c r="B1478" s="7" t="s">
        <v>689</v>
      </c>
      <c r="C1478" s="7" t="s">
        <v>117</v>
      </c>
      <c r="D1478" s="8">
        <v>1.45</v>
      </c>
      <c r="E1478" s="12">
        <f>D1478*(1-$E$2)</f>
        <v>1.3049999999999999</v>
      </c>
      <c r="F1478" s="6"/>
      <c r="G1478" s="12">
        <f>E1478*F1478</f>
        <v>0</v>
      </c>
      <c r="H1478" s="6"/>
      <c r="I1478" s="7" t="s">
        <v>28</v>
      </c>
      <c r="J1478" s="7" t="s">
        <v>178</v>
      </c>
      <c r="K1478" s="6" t="s">
        <v>121</v>
      </c>
      <c r="L1478" s="6" t="s">
        <v>10</v>
      </c>
      <c r="M1478" s="9">
        <v>3.06</v>
      </c>
      <c r="N1478" s="12">
        <f>F1478*D1478</f>
        <v>0</v>
      </c>
      <c r="O1478" s="1"/>
    </row>
    <row r="1479" spans="1:15" x14ac:dyDescent="0.25">
      <c r="A1479" s="6" t="s">
        <v>179</v>
      </c>
      <c r="B1479" s="7" t="s">
        <v>180</v>
      </c>
      <c r="C1479" s="7" t="s">
        <v>117</v>
      </c>
      <c r="D1479" s="8">
        <v>1.25</v>
      </c>
      <c r="E1479" s="12">
        <f>D1479*(1-$E$2)</f>
        <v>1.125</v>
      </c>
      <c r="F1479" s="6"/>
      <c r="G1479" s="12">
        <f>E1479*F1479</f>
        <v>0</v>
      </c>
      <c r="H1479" s="6"/>
      <c r="I1479" s="7" t="s">
        <v>37</v>
      </c>
      <c r="J1479" s="7" t="s">
        <v>178</v>
      </c>
      <c r="K1479" s="6" t="s">
        <v>121</v>
      </c>
      <c r="L1479" s="6" t="s">
        <v>10</v>
      </c>
      <c r="M1479" s="9">
        <v>2.19</v>
      </c>
      <c r="N1479" s="12">
        <f>F1479*D1479</f>
        <v>0</v>
      </c>
      <c r="O1479" s="1"/>
    </row>
    <row r="1480" spans="1:15" x14ac:dyDescent="0.25">
      <c r="A1480" s="6" t="s">
        <v>508</v>
      </c>
      <c r="B1480" s="7" t="s">
        <v>509</v>
      </c>
      <c r="C1480" s="7" t="s">
        <v>117</v>
      </c>
      <c r="D1480" s="8">
        <v>1.8</v>
      </c>
      <c r="E1480" s="12">
        <f>D1480*(1-$E$2)</f>
        <v>1.62</v>
      </c>
      <c r="F1480" s="6"/>
      <c r="G1480" s="12">
        <f>E1480*F1480</f>
        <v>0</v>
      </c>
      <c r="H1480" s="6"/>
      <c r="I1480" s="7" t="s">
        <v>37</v>
      </c>
      <c r="J1480" s="7" t="s">
        <v>178</v>
      </c>
      <c r="K1480" s="6" t="s">
        <v>121</v>
      </c>
      <c r="L1480" s="6" t="s">
        <v>10</v>
      </c>
      <c r="M1480" s="9">
        <v>2.5999999999999999E-2</v>
      </c>
      <c r="N1480" s="12">
        <f>F1480*D1480</f>
        <v>0</v>
      </c>
      <c r="O1480" s="1"/>
    </row>
    <row r="1481" spans="1:15" x14ac:dyDescent="0.25">
      <c r="A1481" s="6" t="s">
        <v>5271</v>
      </c>
      <c r="B1481" s="7" t="s">
        <v>5272</v>
      </c>
      <c r="C1481" s="7" t="s">
        <v>197</v>
      </c>
      <c r="D1481" s="8">
        <v>0.89</v>
      </c>
      <c r="E1481" s="12">
        <f>D1481*(1-$E$2)</f>
        <v>0.80100000000000005</v>
      </c>
      <c r="F1481" s="6"/>
      <c r="G1481" s="12">
        <f>E1481*F1481</f>
        <v>0</v>
      </c>
      <c r="H1481" s="6"/>
      <c r="I1481" s="7" t="s">
        <v>28</v>
      </c>
      <c r="J1481" s="7" t="s">
        <v>194</v>
      </c>
      <c r="K1481" s="6"/>
      <c r="L1481" s="6"/>
      <c r="M1481" s="9"/>
      <c r="N1481" s="12">
        <f>F1481*D1481</f>
        <v>0</v>
      </c>
      <c r="O1481" s="1"/>
    </row>
    <row r="1482" spans="1:15" x14ac:dyDescent="0.25">
      <c r="A1482" s="6" t="s">
        <v>1458</v>
      </c>
      <c r="B1482" s="7" t="s">
        <v>1459</v>
      </c>
      <c r="C1482" s="7" t="s">
        <v>197</v>
      </c>
      <c r="D1482" s="8">
        <v>0.89</v>
      </c>
      <c r="E1482" s="12">
        <f>D1482*(1-$E$2)</f>
        <v>0.80100000000000005</v>
      </c>
      <c r="F1482" s="6"/>
      <c r="G1482" s="12">
        <f>E1482*F1482</f>
        <v>0</v>
      </c>
      <c r="H1482" s="6"/>
      <c r="I1482" s="7" t="s">
        <v>28</v>
      </c>
      <c r="J1482" s="7" t="s">
        <v>194</v>
      </c>
      <c r="K1482" s="6"/>
      <c r="L1482" s="6"/>
      <c r="M1482" s="9"/>
      <c r="N1482" s="12">
        <f>F1482*D1482</f>
        <v>0</v>
      </c>
      <c r="O1482" s="1"/>
    </row>
    <row r="1483" spans="1:15" x14ac:dyDescent="0.25">
      <c r="A1483" s="6" t="s">
        <v>195</v>
      </c>
      <c r="B1483" s="7" t="s">
        <v>196</v>
      </c>
      <c r="C1483" s="7" t="s">
        <v>197</v>
      </c>
      <c r="D1483" s="8">
        <v>0.89</v>
      </c>
      <c r="E1483" s="12">
        <f>D1483*(1-$E$2)</f>
        <v>0.80100000000000005</v>
      </c>
      <c r="F1483" s="6"/>
      <c r="G1483" s="12">
        <f>E1483*F1483</f>
        <v>0</v>
      </c>
      <c r="H1483" s="6"/>
      <c r="I1483" s="7" t="s">
        <v>28</v>
      </c>
      <c r="J1483" s="7" t="s">
        <v>194</v>
      </c>
      <c r="K1483" s="6" t="s">
        <v>51</v>
      </c>
      <c r="L1483" s="6" t="s">
        <v>10</v>
      </c>
      <c r="M1483" s="9">
        <v>0.13600000000000001</v>
      </c>
      <c r="N1483" s="12">
        <f>F1483*D1483</f>
        <v>0</v>
      </c>
      <c r="O1483" s="1"/>
    </row>
    <row r="1484" spans="1:15" x14ac:dyDescent="0.25">
      <c r="A1484" s="6" t="s">
        <v>1627</v>
      </c>
      <c r="B1484" s="7" t="s">
        <v>1628</v>
      </c>
      <c r="C1484" s="7" t="s">
        <v>197</v>
      </c>
      <c r="D1484" s="8">
        <v>1.4</v>
      </c>
      <c r="E1484" s="12">
        <f>D1484*(1-$E$2)</f>
        <v>1.26</v>
      </c>
      <c r="F1484" s="6"/>
      <c r="G1484" s="12">
        <f>E1484*F1484</f>
        <v>0</v>
      </c>
      <c r="H1484" s="6"/>
      <c r="I1484" s="7" t="s">
        <v>28</v>
      </c>
      <c r="J1484" s="7" t="s">
        <v>194</v>
      </c>
      <c r="K1484" s="6"/>
      <c r="L1484" s="6"/>
      <c r="M1484" s="9"/>
      <c r="N1484" s="12">
        <f>F1484*D1484</f>
        <v>0</v>
      </c>
      <c r="O1484" s="1"/>
    </row>
    <row r="1485" spans="1:15" x14ac:dyDescent="0.25">
      <c r="A1485" s="6" t="s">
        <v>1485</v>
      </c>
      <c r="B1485" s="7" t="s">
        <v>1486</v>
      </c>
      <c r="C1485" s="7" t="s">
        <v>197</v>
      </c>
      <c r="D1485" s="8">
        <v>1.42</v>
      </c>
      <c r="E1485" s="12">
        <f>D1485*(1-$E$2)</f>
        <v>1.278</v>
      </c>
      <c r="F1485" s="6"/>
      <c r="G1485" s="12">
        <f>E1485*F1485</f>
        <v>0</v>
      </c>
      <c r="H1485" s="6"/>
      <c r="I1485" s="7" t="s">
        <v>28</v>
      </c>
      <c r="J1485" s="7" t="s">
        <v>194</v>
      </c>
      <c r="K1485" s="6"/>
      <c r="L1485" s="6"/>
      <c r="M1485" s="9"/>
      <c r="N1485" s="12">
        <f>F1485*D1485</f>
        <v>0</v>
      </c>
      <c r="O1485" s="1"/>
    </row>
    <row r="1486" spans="1:15" x14ac:dyDescent="0.25">
      <c r="A1486" s="6" t="s">
        <v>1614</v>
      </c>
      <c r="B1486" s="7" t="s">
        <v>1615</v>
      </c>
      <c r="C1486" s="7" t="s">
        <v>117</v>
      </c>
      <c r="D1486" s="8">
        <v>575</v>
      </c>
      <c r="E1486" s="12">
        <f>D1486*(1-$E$2)</f>
        <v>517.5</v>
      </c>
      <c r="F1486" s="6"/>
      <c r="G1486" s="12">
        <f>E1486*F1486</f>
        <v>0</v>
      </c>
      <c r="H1486" s="6"/>
      <c r="I1486" s="7" t="s">
        <v>28</v>
      </c>
      <c r="J1486" s="7" t="s">
        <v>1607</v>
      </c>
      <c r="K1486" s="6"/>
      <c r="L1486" s="6"/>
      <c r="M1486" s="9"/>
      <c r="N1486" s="12">
        <f>F1486*D1486</f>
        <v>0</v>
      </c>
      <c r="O1486" s="1"/>
    </row>
    <row r="1487" spans="1:15" x14ac:dyDescent="0.25">
      <c r="A1487" s="6" t="s">
        <v>1610</v>
      </c>
      <c r="B1487" s="7" t="s">
        <v>1611</v>
      </c>
      <c r="C1487" s="7" t="s">
        <v>117</v>
      </c>
      <c r="D1487" s="8">
        <v>477</v>
      </c>
      <c r="E1487" s="12">
        <f>D1487*(1-$E$2)</f>
        <v>429.3</v>
      </c>
      <c r="F1487" s="6"/>
      <c r="G1487" s="12">
        <f>E1487*F1487</f>
        <v>0</v>
      </c>
      <c r="H1487" s="6"/>
      <c r="I1487" s="7" t="s">
        <v>28</v>
      </c>
      <c r="J1487" s="7" t="s">
        <v>1607</v>
      </c>
      <c r="K1487" s="6"/>
      <c r="L1487" s="6"/>
      <c r="M1487" s="9"/>
      <c r="N1487" s="12">
        <f>F1487*D1487</f>
        <v>0</v>
      </c>
      <c r="O1487" s="1"/>
    </row>
    <row r="1488" spans="1:15" x14ac:dyDescent="0.25">
      <c r="A1488" s="6" t="s">
        <v>1612</v>
      </c>
      <c r="B1488" s="7" t="s">
        <v>1613</v>
      </c>
      <c r="C1488" s="7" t="s">
        <v>117</v>
      </c>
      <c r="D1488" s="8">
        <v>582</v>
      </c>
      <c r="E1488" s="12">
        <f>D1488*(1-$E$2)</f>
        <v>523.80000000000007</v>
      </c>
      <c r="F1488" s="6"/>
      <c r="G1488" s="12">
        <f>E1488*F1488</f>
        <v>0</v>
      </c>
      <c r="H1488" s="6"/>
      <c r="I1488" s="7" t="s">
        <v>28</v>
      </c>
      <c r="J1488" s="7" t="s">
        <v>1607</v>
      </c>
      <c r="K1488" s="6"/>
      <c r="L1488" s="6"/>
      <c r="M1488" s="9"/>
      <c r="N1488" s="12">
        <f>F1488*D1488</f>
        <v>0</v>
      </c>
      <c r="O1488" s="1"/>
    </row>
    <row r="1489" spans="1:15" x14ac:dyDescent="0.25">
      <c r="A1489" s="6" t="s">
        <v>1608</v>
      </c>
      <c r="B1489" s="7" t="s">
        <v>1609</v>
      </c>
      <c r="C1489" s="7" t="s">
        <v>117</v>
      </c>
      <c r="D1489" s="8">
        <v>426</v>
      </c>
      <c r="E1489" s="12">
        <f>D1489*(1-$E$2)</f>
        <v>383.40000000000003</v>
      </c>
      <c r="F1489" s="6"/>
      <c r="G1489" s="12">
        <f>E1489*F1489</f>
        <v>0</v>
      </c>
      <c r="H1489" s="6"/>
      <c r="I1489" s="7" t="s">
        <v>28</v>
      </c>
      <c r="J1489" s="7" t="s">
        <v>1607</v>
      </c>
      <c r="K1489" s="6"/>
      <c r="L1489" s="6"/>
      <c r="M1489" s="9"/>
      <c r="N1489" s="12">
        <f>F1489*D1489</f>
        <v>0</v>
      </c>
      <c r="O1489" s="1"/>
    </row>
    <row r="1490" spans="1:15" x14ac:dyDescent="0.25">
      <c r="A1490" s="6" t="s">
        <v>1622</v>
      </c>
      <c r="B1490" s="7" t="s">
        <v>1623</v>
      </c>
      <c r="C1490" s="7" t="s">
        <v>117</v>
      </c>
      <c r="D1490" s="8">
        <v>575</v>
      </c>
      <c r="E1490" s="12">
        <f>D1490*(1-$E$2)</f>
        <v>517.5</v>
      </c>
      <c r="F1490" s="6"/>
      <c r="G1490" s="12">
        <f>E1490*F1490</f>
        <v>0</v>
      </c>
      <c r="H1490" s="6"/>
      <c r="I1490" s="7" t="s">
        <v>28</v>
      </c>
      <c r="J1490" s="7" t="s">
        <v>1607</v>
      </c>
      <c r="K1490" s="6"/>
      <c r="L1490" s="6"/>
      <c r="M1490" s="9"/>
      <c r="N1490" s="12">
        <f>F1490*D1490</f>
        <v>0</v>
      </c>
      <c r="O1490" s="1"/>
    </row>
    <row r="1491" spans="1:15" x14ac:dyDescent="0.25">
      <c r="A1491" s="6" t="s">
        <v>1618</v>
      </c>
      <c r="B1491" s="7" t="s">
        <v>1619</v>
      </c>
      <c r="C1491" s="7" t="s">
        <v>117</v>
      </c>
      <c r="D1491" s="8">
        <v>477</v>
      </c>
      <c r="E1491" s="12">
        <f>D1491*(1-$E$2)</f>
        <v>429.3</v>
      </c>
      <c r="F1491" s="6"/>
      <c r="G1491" s="12">
        <f>E1491*F1491</f>
        <v>0</v>
      </c>
      <c r="H1491" s="6"/>
      <c r="I1491" s="7" t="s">
        <v>28</v>
      </c>
      <c r="J1491" s="7" t="s">
        <v>1607</v>
      </c>
      <c r="K1491" s="6"/>
      <c r="L1491" s="6"/>
      <c r="M1491" s="9"/>
      <c r="N1491" s="12">
        <f>F1491*D1491</f>
        <v>0</v>
      </c>
      <c r="O1491" s="1"/>
    </row>
    <row r="1492" spans="1:15" x14ac:dyDescent="0.25">
      <c r="A1492" s="6" t="s">
        <v>1620</v>
      </c>
      <c r="B1492" s="7" t="s">
        <v>1621</v>
      </c>
      <c r="C1492" s="7" t="s">
        <v>117</v>
      </c>
      <c r="D1492" s="8">
        <v>582</v>
      </c>
      <c r="E1492" s="12">
        <f>D1492*(1-$E$2)</f>
        <v>523.80000000000007</v>
      </c>
      <c r="F1492" s="6"/>
      <c r="G1492" s="12">
        <f>E1492*F1492</f>
        <v>0</v>
      </c>
      <c r="H1492" s="6"/>
      <c r="I1492" s="7" t="s">
        <v>28</v>
      </c>
      <c r="J1492" s="7" t="s">
        <v>1607</v>
      </c>
      <c r="K1492" s="6"/>
      <c r="L1492" s="6"/>
      <c r="M1492" s="9"/>
      <c r="N1492" s="12">
        <f>F1492*D1492</f>
        <v>0</v>
      </c>
      <c r="O1492" s="1"/>
    </row>
    <row r="1493" spans="1:15" x14ac:dyDescent="0.25">
      <c r="A1493" s="6" t="s">
        <v>1616</v>
      </c>
      <c r="B1493" s="7" t="s">
        <v>1617</v>
      </c>
      <c r="C1493" s="7" t="s">
        <v>117</v>
      </c>
      <c r="D1493" s="8">
        <v>426</v>
      </c>
      <c r="E1493" s="12">
        <f>D1493*(1-$E$2)</f>
        <v>383.40000000000003</v>
      </c>
      <c r="F1493" s="6"/>
      <c r="G1493" s="12">
        <f>E1493*F1493</f>
        <v>0</v>
      </c>
      <c r="H1493" s="6"/>
      <c r="I1493" s="7" t="s">
        <v>28</v>
      </c>
      <c r="J1493" s="7" t="s">
        <v>1607</v>
      </c>
      <c r="K1493" s="6"/>
      <c r="L1493" s="6"/>
      <c r="M1493" s="9"/>
      <c r="N1493" s="12">
        <f>F1493*D1493</f>
        <v>0</v>
      </c>
      <c r="O1493" s="1"/>
    </row>
    <row r="1494" spans="1:15" x14ac:dyDescent="0.25">
      <c r="A1494" s="6" t="s">
        <v>2754</v>
      </c>
      <c r="B1494" s="7" t="s">
        <v>2755</v>
      </c>
      <c r="C1494" s="7" t="s">
        <v>2756</v>
      </c>
      <c r="D1494" s="8">
        <v>33.4</v>
      </c>
      <c r="E1494" s="12">
        <f>D1494*(1-$E$2)</f>
        <v>30.06</v>
      </c>
      <c r="F1494" s="6"/>
      <c r="G1494" s="12">
        <f>E1494*F1494</f>
        <v>0</v>
      </c>
      <c r="H1494" s="6"/>
      <c r="I1494" s="7" t="s">
        <v>28</v>
      </c>
      <c r="J1494" s="7" t="s">
        <v>2482</v>
      </c>
      <c r="K1494" s="6" t="s">
        <v>2753</v>
      </c>
      <c r="L1494" s="6" t="s">
        <v>10</v>
      </c>
      <c r="M1494" s="9"/>
      <c r="N1494" s="12">
        <f>F1494*D1494</f>
        <v>0</v>
      </c>
      <c r="O1494" s="1"/>
    </row>
    <row r="1495" spans="1:15" x14ac:dyDescent="0.25">
      <c r="A1495" s="6" t="s">
        <v>3535</v>
      </c>
      <c r="B1495" s="7" t="s">
        <v>3536</v>
      </c>
      <c r="C1495" s="7" t="s">
        <v>2819</v>
      </c>
      <c r="D1495" s="8">
        <v>32.25</v>
      </c>
      <c r="E1495" s="12">
        <f>D1495*(1-$E$2)</f>
        <v>29.025000000000002</v>
      </c>
      <c r="F1495" s="6"/>
      <c r="G1495" s="12">
        <f>E1495*F1495</f>
        <v>0</v>
      </c>
      <c r="H1495" s="6"/>
      <c r="I1495" s="7" t="s">
        <v>28</v>
      </c>
      <c r="J1495" s="7" t="s">
        <v>2482</v>
      </c>
      <c r="K1495" s="6" t="s">
        <v>2753</v>
      </c>
      <c r="L1495" s="6" t="s">
        <v>10</v>
      </c>
      <c r="M1495" s="9"/>
      <c r="N1495" s="12">
        <f>F1495*D1495</f>
        <v>0</v>
      </c>
      <c r="O1495" s="1"/>
    </row>
    <row r="1496" spans="1:15" x14ac:dyDescent="0.25">
      <c r="A1496" s="6" t="s">
        <v>2817</v>
      </c>
      <c r="B1496" s="7" t="s">
        <v>2818</v>
      </c>
      <c r="C1496" s="7" t="s">
        <v>2819</v>
      </c>
      <c r="D1496" s="8">
        <v>41.9</v>
      </c>
      <c r="E1496" s="12">
        <f>D1496*(1-$E$2)</f>
        <v>37.71</v>
      </c>
      <c r="F1496" s="6"/>
      <c r="G1496" s="12">
        <f>E1496*F1496</f>
        <v>0</v>
      </c>
      <c r="H1496" s="6"/>
      <c r="I1496" s="7" t="s">
        <v>28</v>
      </c>
      <c r="J1496" s="7" t="s">
        <v>2482</v>
      </c>
      <c r="K1496" s="6" t="s">
        <v>2753</v>
      </c>
      <c r="L1496" s="6" t="s">
        <v>10</v>
      </c>
      <c r="M1496" s="9"/>
      <c r="N1496" s="12">
        <f>F1496*D1496</f>
        <v>0</v>
      </c>
      <c r="O1496" s="1"/>
    </row>
    <row r="1497" spans="1:15" x14ac:dyDescent="0.25">
      <c r="A1497" s="6" t="s">
        <v>992</v>
      </c>
      <c r="B1497" s="7" t="s">
        <v>994</v>
      </c>
      <c r="C1497" s="7"/>
      <c r="D1497" s="8">
        <v>473.74</v>
      </c>
      <c r="E1497" s="12">
        <f>D1497*(1-$E$2)</f>
        <v>426.36600000000004</v>
      </c>
      <c r="F1497" s="6"/>
      <c r="G1497" s="12">
        <f>E1497*F1497</f>
        <v>0</v>
      </c>
      <c r="H1497" s="6" t="s">
        <v>993</v>
      </c>
      <c r="I1497" s="7"/>
      <c r="J1497" s="7"/>
      <c r="K1497" s="6"/>
      <c r="L1497" s="6"/>
      <c r="M1497" s="9"/>
      <c r="N1497" s="12">
        <f>F1497*D1497</f>
        <v>0</v>
      </c>
      <c r="O1497" s="1"/>
    </row>
    <row r="1498" spans="1:15" x14ac:dyDescent="0.25">
      <c r="A1498" s="6" t="s">
        <v>4053</v>
      </c>
      <c r="B1498" s="7" t="s">
        <v>4054</v>
      </c>
      <c r="C1498" s="7" t="s">
        <v>124</v>
      </c>
      <c r="D1498" s="8">
        <v>39</v>
      </c>
      <c r="E1498" s="12">
        <f>D1498*(1-$E$2)</f>
        <v>35.1</v>
      </c>
      <c r="F1498" s="6"/>
      <c r="G1498" s="12">
        <f>E1498*F1498</f>
        <v>0</v>
      </c>
      <c r="H1498" s="6"/>
      <c r="I1498" s="7" t="s">
        <v>28</v>
      </c>
      <c r="J1498" s="7" t="s">
        <v>2522</v>
      </c>
      <c r="K1498" s="6" t="s">
        <v>51</v>
      </c>
      <c r="L1498" s="6" t="s">
        <v>10</v>
      </c>
      <c r="M1498" s="9">
        <v>4.7309999999999999</v>
      </c>
      <c r="N1498" s="12">
        <f>F1498*D1498</f>
        <v>0</v>
      </c>
      <c r="O1498" s="1"/>
    </row>
    <row r="1499" spans="1:15" x14ac:dyDescent="0.25">
      <c r="A1499" s="6" t="s">
        <v>3811</v>
      </c>
      <c r="B1499" s="7" t="s">
        <v>3812</v>
      </c>
      <c r="C1499" s="7" t="s">
        <v>124</v>
      </c>
      <c r="D1499" s="8">
        <v>39.11</v>
      </c>
      <c r="E1499" s="12">
        <f>D1499*(1-$E$2)</f>
        <v>35.198999999999998</v>
      </c>
      <c r="F1499" s="6"/>
      <c r="G1499" s="12">
        <f>E1499*F1499</f>
        <v>0</v>
      </c>
      <c r="H1499" s="6"/>
      <c r="I1499" s="7" t="s">
        <v>28</v>
      </c>
      <c r="J1499" s="7" t="s">
        <v>2522</v>
      </c>
      <c r="K1499" s="6" t="s">
        <v>51</v>
      </c>
      <c r="L1499" s="6" t="s">
        <v>10</v>
      </c>
      <c r="M1499" s="9">
        <v>4.4050000000000002</v>
      </c>
      <c r="N1499" s="12">
        <f>F1499*D1499</f>
        <v>0</v>
      </c>
      <c r="O1499" s="1"/>
    </row>
    <row r="1500" spans="1:15" x14ac:dyDescent="0.25">
      <c r="A1500" s="6" t="s">
        <v>2959</v>
      </c>
      <c r="B1500" s="7" t="s">
        <v>2960</v>
      </c>
      <c r="C1500" s="7" t="s">
        <v>124</v>
      </c>
      <c r="D1500" s="8">
        <v>21.86</v>
      </c>
      <c r="E1500" s="12">
        <f>D1500*(1-$E$2)</f>
        <v>19.673999999999999</v>
      </c>
      <c r="F1500" s="6"/>
      <c r="G1500" s="12">
        <f>E1500*F1500</f>
        <v>0</v>
      </c>
      <c r="H1500" s="6"/>
      <c r="I1500" s="7" t="s">
        <v>28</v>
      </c>
      <c r="J1500" s="7" t="s">
        <v>2522</v>
      </c>
      <c r="K1500" s="6" t="s">
        <v>121</v>
      </c>
      <c r="L1500" s="6" t="s">
        <v>10</v>
      </c>
      <c r="M1500" s="9">
        <v>3.5529999999999999</v>
      </c>
      <c r="N1500" s="12">
        <f>F1500*D1500</f>
        <v>0</v>
      </c>
      <c r="O1500" s="1"/>
    </row>
    <row r="1501" spans="1:15" x14ac:dyDescent="0.25">
      <c r="A1501" s="6" t="s">
        <v>3943</v>
      </c>
      <c r="B1501" s="7" t="s">
        <v>3944</v>
      </c>
      <c r="C1501" s="7" t="s">
        <v>124</v>
      </c>
      <c r="D1501" s="8">
        <v>297.52</v>
      </c>
      <c r="E1501" s="12">
        <f>D1501*(1-$E$2)</f>
        <v>267.76799999999997</v>
      </c>
      <c r="F1501" s="6"/>
      <c r="G1501" s="12">
        <f>E1501*F1501</f>
        <v>0</v>
      </c>
      <c r="H1501" s="6"/>
      <c r="I1501" s="7" t="s">
        <v>28</v>
      </c>
      <c r="J1501" s="7" t="s">
        <v>2522</v>
      </c>
      <c r="K1501" s="6" t="s">
        <v>51</v>
      </c>
      <c r="L1501" s="6" t="s">
        <v>10</v>
      </c>
      <c r="M1501" s="9">
        <v>8.16</v>
      </c>
      <c r="N1501" s="12">
        <f>F1501*D1501</f>
        <v>0</v>
      </c>
      <c r="O1501" s="1"/>
    </row>
    <row r="1502" spans="1:15" x14ac:dyDescent="0.25">
      <c r="A1502" s="6" t="s">
        <v>3570</v>
      </c>
      <c r="B1502" s="7" t="s">
        <v>3571</v>
      </c>
      <c r="C1502" s="7" t="s">
        <v>124</v>
      </c>
      <c r="D1502" s="8">
        <v>297.52</v>
      </c>
      <c r="E1502" s="12">
        <f>D1502*(1-$E$2)</f>
        <v>267.76799999999997</v>
      </c>
      <c r="F1502" s="6"/>
      <c r="G1502" s="12">
        <f>E1502*F1502</f>
        <v>0</v>
      </c>
      <c r="H1502" s="6"/>
      <c r="I1502" s="7" t="s">
        <v>28</v>
      </c>
      <c r="J1502" s="7" t="s">
        <v>2522</v>
      </c>
      <c r="K1502" s="6" t="s">
        <v>51</v>
      </c>
      <c r="L1502" s="6" t="s">
        <v>10</v>
      </c>
      <c r="M1502" s="9">
        <v>7.5708000000000002</v>
      </c>
      <c r="N1502" s="12">
        <f>F1502*D1502</f>
        <v>0</v>
      </c>
      <c r="O1502" s="1"/>
    </row>
    <row r="1503" spans="1:15" x14ac:dyDescent="0.25">
      <c r="A1503" s="6" t="s">
        <v>3766</v>
      </c>
      <c r="B1503" s="7" t="s">
        <v>3767</v>
      </c>
      <c r="C1503" s="7" t="s">
        <v>124</v>
      </c>
      <c r="D1503" s="8">
        <v>105.44</v>
      </c>
      <c r="E1503" s="12">
        <f>D1503*(1-$E$2)</f>
        <v>94.896000000000001</v>
      </c>
      <c r="F1503" s="6"/>
      <c r="G1503" s="12">
        <f>E1503*F1503</f>
        <v>0</v>
      </c>
      <c r="H1503" s="6"/>
      <c r="I1503" s="7" t="s">
        <v>28</v>
      </c>
      <c r="J1503" s="7" t="s">
        <v>2522</v>
      </c>
      <c r="K1503" s="6" t="s">
        <v>121</v>
      </c>
      <c r="L1503" s="6" t="s">
        <v>10</v>
      </c>
      <c r="M1503" s="9">
        <v>1.399</v>
      </c>
      <c r="N1503" s="12">
        <f>F1503*D1503</f>
        <v>0</v>
      </c>
      <c r="O1503" s="1"/>
    </row>
    <row r="1504" spans="1:15" x14ac:dyDescent="0.25">
      <c r="A1504" s="6" t="s">
        <v>4171</v>
      </c>
      <c r="B1504" s="7" t="s">
        <v>4172</v>
      </c>
      <c r="C1504" s="7" t="s">
        <v>124</v>
      </c>
      <c r="D1504" s="8">
        <v>53.39</v>
      </c>
      <c r="E1504" s="12">
        <f>D1504*(1-$E$2)</f>
        <v>48.051000000000002</v>
      </c>
      <c r="F1504" s="6"/>
      <c r="G1504" s="12">
        <f>E1504*F1504</f>
        <v>0</v>
      </c>
      <c r="H1504" s="6"/>
      <c r="I1504" s="7" t="s">
        <v>28</v>
      </c>
      <c r="J1504" s="7" t="s">
        <v>2522</v>
      </c>
      <c r="K1504" s="6" t="s">
        <v>51</v>
      </c>
      <c r="L1504" s="6" t="s">
        <v>10</v>
      </c>
      <c r="M1504" s="9">
        <v>6.3010000000000002</v>
      </c>
      <c r="N1504" s="12">
        <f>F1504*D1504</f>
        <v>0</v>
      </c>
      <c r="O1504" s="1"/>
    </row>
    <row r="1505" spans="1:15" x14ac:dyDescent="0.25">
      <c r="A1505" s="6" t="s">
        <v>3764</v>
      </c>
      <c r="B1505" s="7" t="s">
        <v>3765</v>
      </c>
      <c r="C1505" s="7" t="s">
        <v>124</v>
      </c>
      <c r="D1505" s="8">
        <v>52.72</v>
      </c>
      <c r="E1505" s="12">
        <f>D1505*(1-$E$2)</f>
        <v>47.448</v>
      </c>
      <c r="F1505" s="6"/>
      <c r="G1505" s="12">
        <f>E1505*F1505</f>
        <v>0</v>
      </c>
      <c r="H1505" s="6"/>
      <c r="I1505" s="7" t="s">
        <v>28</v>
      </c>
      <c r="J1505" s="7" t="s">
        <v>2522</v>
      </c>
      <c r="K1505" s="6" t="s">
        <v>51</v>
      </c>
      <c r="L1505" s="6" t="s">
        <v>10</v>
      </c>
      <c r="M1505" s="9">
        <v>6.1070000000000002</v>
      </c>
      <c r="N1505" s="12">
        <f>F1505*D1505</f>
        <v>0</v>
      </c>
      <c r="O1505" s="1"/>
    </row>
    <row r="1506" spans="1:15" x14ac:dyDescent="0.25">
      <c r="A1506" s="6" t="s">
        <v>3805</v>
      </c>
      <c r="B1506" s="7" t="s">
        <v>3806</v>
      </c>
      <c r="C1506" s="7" t="s">
        <v>124</v>
      </c>
      <c r="D1506" s="8">
        <v>23.48</v>
      </c>
      <c r="E1506" s="12">
        <f>D1506*(1-$E$2)</f>
        <v>21.132000000000001</v>
      </c>
      <c r="F1506" s="6"/>
      <c r="G1506" s="12">
        <f>E1506*F1506</f>
        <v>0</v>
      </c>
      <c r="H1506" s="6"/>
      <c r="I1506" s="7" t="s">
        <v>28</v>
      </c>
      <c r="J1506" s="7" t="s">
        <v>2522</v>
      </c>
      <c r="K1506" s="6" t="s">
        <v>121</v>
      </c>
      <c r="L1506" s="6" t="s">
        <v>10</v>
      </c>
      <c r="M1506" s="9">
        <v>0.28000000000000003</v>
      </c>
      <c r="N1506" s="12">
        <f>F1506*D1506</f>
        <v>0</v>
      </c>
      <c r="O1506" s="1"/>
    </row>
    <row r="1507" spans="1:15" x14ac:dyDescent="0.25">
      <c r="A1507" s="6" t="s">
        <v>3739</v>
      </c>
      <c r="B1507" s="7" t="s">
        <v>3740</v>
      </c>
      <c r="C1507" s="7" t="s">
        <v>124</v>
      </c>
      <c r="D1507" s="8">
        <v>69.59</v>
      </c>
      <c r="E1507" s="12">
        <f>D1507*(1-$E$2)</f>
        <v>62.631000000000007</v>
      </c>
      <c r="F1507" s="6"/>
      <c r="G1507" s="12">
        <f>E1507*F1507</f>
        <v>0</v>
      </c>
      <c r="H1507" s="6"/>
      <c r="I1507" s="7" t="s">
        <v>28</v>
      </c>
      <c r="J1507" s="7" t="s">
        <v>2522</v>
      </c>
      <c r="K1507" s="6" t="s">
        <v>51</v>
      </c>
      <c r="L1507" s="6" t="s">
        <v>10</v>
      </c>
      <c r="M1507" s="9">
        <v>9.798</v>
      </c>
      <c r="N1507" s="12">
        <f>F1507*D1507</f>
        <v>0</v>
      </c>
      <c r="O1507" s="1"/>
    </row>
    <row r="1508" spans="1:15" x14ac:dyDescent="0.25">
      <c r="A1508" s="6" t="s">
        <v>2523</v>
      </c>
      <c r="B1508" s="7" t="s">
        <v>2524</v>
      </c>
      <c r="C1508" s="7" t="s">
        <v>124</v>
      </c>
      <c r="D1508" s="8">
        <v>31.15</v>
      </c>
      <c r="E1508" s="12">
        <f>D1508*(1-$E$2)</f>
        <v>28.035</v>
      </c>
      <c r="F1508" s="6"/>
      <c r="G1508" s="12">
        <f>E1508*F1508</f>
        <v>0</v>
      </c>
      <c r="H1508" s="6"/>
      <c r="I1508" s="7" t="s">
        <v>28</v>
      </c>
      <c r="J1508" s="7" t="s">
        <v>2522</v>
      </c>
      <c r="K1508" s="6" t="s">
        <v>121</v>
      </c>
      <c r="L1508" s="6" t="s">
        <v>10</v>
      </c>
      <c r="M1508" s="9">
        <v>0.39760000000000001</v>
      </c>
      <c r="N1508" s="12">
        <f>F1508*D1508</f>
        <v>0</v>
      </c>
      <c r="O1508" s="1"/>
    </row>
    <row r="1509" spans="1:15" x14ac:dyDescent="0.25">
      <c r="A1509" s="6" t="s">
        <v>3838</v>
      </c>
      <c r="B1509" s="7" t="s">
        <v>3839</v>
      </c>
      <c r="C1509" s="7" t="s">
        <v>124</v>
      </c>
      <c r="D1509" s="8">
        <v>70.349999999999994</v>
      </c>
      <c r="E1509" s="12">
        <f>D1509*(1-$E$2)</f>
        <v>63.314999999999998</v>
      </c>
      <c r="F1509" s="6"/>
      <c r="G1509" s="12">
        <f>E1509*F1509</f>
        <v>0</v>
      </c>
      <c r="H1509" s="6"/>
      <c r="I1509" s="7" t="s">
        <v>28</v>
      </c>
      <c r="J1509" s="7" t="s">
        <v>2522</v>
      </c>
      <c r="K1509" s="6" t="s">
        <v>51</v>
      </c>
      <c r="L1509" s="6" t="s">
        <v>10</v>
      </c>
      <c r="M1509" s="9">
        <v>10.286</v>
      </c>
      <c r="N1509" s="12">
        <f>F1509*D1509</f>
        <v>0</v>
      </c>
      <c r="O1509" s="1"/>
    </row>
    <row r="1510" spans="1:15" x14ac:dyDescent="0.25">
      <c r="A1510" s="6" t="s">
        <v>4116</v>
      </c>
      <c r="B1510" s="7" t="s">
        <v>4117</v>
      </c>
      <c r="C1510" s="7" t="s">
        <v>124</v>
      </c>
      <c r="D1510" s="8">
        <v>76.680000000000007</v>
      </c>
      <c r="E1510" s="12">
        <f>D1510*(1-$E$2)</f>
        <v>69.012000000000015</v>
      </c>
      <c r="F1510" s="6"/>
      <c r="G1510" s="12">
        <f>E1510*F1510</f>
        <v>0</v>
      </c>
      <c r="H1510" s="6"/>
      <c r="I1510" s="7" t="s">
        <v>28</v>
      </c>
      <c r="J1510" s="7" t="s">
        <v>2522</v>
      </c>
      <c r="K1510" s="6" t="s">
        <v>51</v>
      </c>
      <c r="L1510" s="6" t="s">
        <v>10</v>
      </c>
      <c r="M1510" s="9">
        <v>6.3369999999999997</v>
      </c>
      <c r="N1510" s="12">
        <f>F1510*D1510</f>
        <v>0</v>
      </c>
      <c r="O1510" s="1"/>
    </row>
    <row r="1511" spans="1:15" x14ac:dyDescent="0.25">
      <c r="A1511" s="6" t="s">
        <v>3608</v>
      </c>
      <c r="B1511" s="7" t="s">
        <v>3609</v>
      </c>
      <c r="C1511" s="7" t="s">
        <v>124</v>
      </c>
      <c r="D1511" s="8">
        <v>73.48</v>
      </c>
      <c r="E1511" s="12">
        <f>D1511*(1-$E$2)</f>
        <v>66.132000000000005</v>
      </c>
      <c r="F1511" s="6"/>
      <c r="G1511" s="12">
        <f>E1511*F1511</f>
        <v>0</v>
      </c>
      <c r="H1511" s="6"/>
      <c r="I1511" s="7" t="s">
        <v>28</v>
      </c>
      <c r="J1511" s="7" t="s">
        <v>2522</v>
      </c>
      <c r="K1511" s="6" t="s">
        <v>51</v>
      </c>
      <c r="L1511" s="6" t="s">
        <v>10</v>
      </c>
      <c r="M1511" s="9">
        <v>6</v>
      </c>
      <c r="N1511" s="12">
        <f>F1511*D1511</f>
        <v>0</v>
      </c>
      <c r="O1511" s="1"/>
    </row>
    <row r="1512" spans="1:15" x14ac:dyDescent="0.25">
      <c r="A1512" s="6" t="s">
        <v>3750</v>
      </c>
      <c r="B1512" s="7" t="s">
        <v>3751</v>
      </c>
      <c r="C1512" s="7" t="s">
        <v>124</v>
      </c>
      <c r="D1512" s="8">
        <v>35.56</v>
      </c>
      <c r="E1512" s="12">
        <f>D1512*(1-$E$2)</f>
        <v>32.004000000000005</v>
      </c>
      <c r="F1512" s="6"/>
      <c r="G1512" s="12">
        <f>E1512*F1512</f>
        <v>0</v>
      </c>
      <c r="H1512" s="6"/>
      <c r="I1512" s="7" t="s">
        <v>28</v>
      </c>
      <c r="J1512" s="7" t="s">
        <v>2522</v>
      </c>
      <c r="K1512" s="6" t="s">
        <v>121</v>
      </c>
      <c r="L1512" s="6" t="s">
        <v>10</v>
      </c>
      <c r="M1512" s="9">
        <v>0.52459999999999996</v>
      </c>
      <c r="N1512" s="12">
        <f>F1512*D1512</f>
        <v>0</v>
      </c>
      <c r="O1512" s="1"/>
    </row>
    <row r="1513" spans="1:15" x14ac:dyDescent="0.25">
      <c r="A1513" s="6" t="s">
        <v>3897</v>
      </c>
      <c r="B1513" s="7" t="s">
        <v>3898</v>
      </c>
      <c r="C1513" s="7" t="s">
        <v>124</v>
      </c>
      <c r="D1513" s="8">
        <v>105.44</v>
      </c>
      <c r="E1513" s="12">
        <f>D1513*(1-$E$2)</f>
        <v>94.896000000000001</v>
      </c>
      <c r="F1513" s="6"/>
      <c r="G1513" s="12">
        <f>E1513*F1513</f>
        <v>0</v>
      </c>
      <c r="H1513" s="6"/>
      <c r="I1513" s="7" t="s">
        <v>28</v>
      </c>
      <c r="J1513" s="7" t="s">
        <v>2522</v>
      </c>
      <c r="K1513" s="6" t="s">
        <v>51</v>
      </c>
      <c r="L1513" s="6" t="s">
        <v>10</v>
      </c>
      <c r="M1513" s="9">
        <v>8.01</v>
      </c>
      <c r="N1513" s="12">
        <f>F1513*D1513</f>
        <v>0</v>
      </c>
      <c r="O1513" s="1"/>
    </row>
    <row r="1514" spans="1:15" x14ac:dyDescent="0.25">
      <c r="A1514" s="6" t="s">
        <v>3706</v>
      </c>
      <c r="B1514" s="7" t="s">
        <v>3707</v>
      </c>
      <c r="C1514" s="7" t="s">
        <v>124</v>
      </c>
      <c r="D1514" s="8">
        <v>103.52</v>
      </c>
      <c r="E1514" s="12">
        <f>D1514*(1-$E$2)</f>
        <v>93.167999999999992</v>
      </c>
      <c r="F1514" s="6"/>
      <c r="G1514" s="12">
        <f>E1514*F1514</f>
        <v>0</v>
      </c>
      <c r="H1514" s="6"/>
      <c r="I1514" s="7" t="s">
        <v>28</v>
      </c>
      <c r="J1514" s="7" t="s">
        <v>2522</v>
      </c>
      <c r="K1514" s="6" t="s">
        <v>51</v>
      </c>
      <c r="L1514" s="6" t="s">
        <v>10</v>
      </c>
      <c r="M1514" s="9">
        <v>7.5090000000000003</v>
      </c>
      <c r="N1514" s="12">
        <f>F1514*D1514</f>
        <v>0</v>
      </c>
      <c r="O1514" s="1"/>
    </row>
    <row r="1515" spans="1:15" x14ac:dyDescent="0.25">
      <c r="A1515" s="6" t="s">
        <v>3701</v>
      </c>
      <c r="B1515" s="7" t="s">
        <v>3702</v>
      </c>
      <c r="C1515" s="7" t="s">
        <v>124</v>
      </c>
      <c r="D1515" s="8">
        <v>50.51</v>
      </c>
      <c r="E1515" s="12">
        <f>D1515*(1-$E$2)</f>
        <v>45.458999999999996</v>
      </c>
      <c r="F1515" s="6"/>
      <c r="G1515" s="12">
        <f>E1515*F1515</f>
        <v>0</v>
      </c>
      <c r="H1515" s="6"/>
      <c r="I1515" s="7" t="s">
        <v>28</v>
      </c>
      <c r="J1515" s="7" t="s">
        <v>2522</v>
      </c>
      <c r="K1515" s="6" t="s">
        <v>121</v>
      </c>
      <c r="L1515" s="6" t="s">
        <v>10</v>
      </c>
      <c r="M1515" s="9">
        <v>0.65839999999999999</v>
      </c>
      <c r="N1515" s="12">
        <f>F1515*D1515</f>
        <v>0</v>
      </c>
      <c r="O1515" s="1"/>
    </row>
    <row r="1516" spans="1:15" x14ac:dyDescent="0.25">
      <c r="A1516" s="6" t="s">
        <v>3568</v>
      </c>
      <c r="B1516" s="7" t="s">
        <v>3569</v>
      </c>
      <c r="C1516" s="7" t="s">
        <v>124</v>
      </c>
      <c r="D1516" s="8">
        <v>118.04</v>
      </c>
      <c r="E1516" s="12">
        <f>D1516*(1-$E$2)</f>
        <v>106.236</v>
      </c>
      <c r="F1516" s="6"/>
      <c r="G1516" s="12">
        <f>E1516*F1516</f>
        <v>0</v>
      </c>
      <c r="H1516" s="6"/>
      <c r="I1516" s="7" t="s">
        <v>28</v>
      </c>
      <c r="J1516" s="7" t="s">
        <v>2522</v>
      </c>
      <c r="K1516" s="6" t="s">
        <v>51</v>
      </c>
      <c r="L1516" s="6" t="s">
        <v>10</v>
      </c>
      <c r="M1516" s="9">
        <v>8.77</v>
      </c>
      <c r="N1516" s="12">
        <f>F1516*D1516</f>
        <v>0</v>
      </c>
      <c r="O1516" s="1"/>
    </row>
    <row r="1517" spans="1:15" x14ac:dyDescent="0.25">
      <c r="A1517" s="6" t="s">
        <v>3756</v>
      </c>
      <c r="B1517" s="7" t="s">
        <v>3757</v>
      </c>
      <c r="C1517" s="7" t="s">
        <v>124</v>
      </c>
      <c r="D1517" s="8">
        <v>118.85</v>
      </c>
      <c r="E1517" s="12">
        <f>D1517*(1-$E$2)</f>
        <v>106.965</v>
      </c>
      <c r="F1517" s="6"/>
      <c r="G1517" s="12">
        <f>E1517*F1517</f>
        <v>0</v>
      </c>
      <c r="H1517" s="6"/>
      <c r="I1517" s="7" t="s">
        <v>28</v>
      </c>
      <c r="J1517" s="7" t="s">
        <v>2522</v>
      </c>
      <c r="K1517" s="6" t="s">
        <v>51</v>
      </c>
      <c r="L1517" s="6" t="s">
        <v>10</v>
      </c>
      <c r="M1517" s="9">
        <v>8.3350000000000009</v>
      </c>
      <c r="N1517" s="12">
        <f>F1517*D1517</f>
        <v>0</v>
      </c>
      <c r="O1517" s="1"/>
    </row>
    <row r="1518" spans="1:15" x14ac:dyDescent="0.25">
      <c r="A1518" s="6" t="s">
        <v>4078</v>
      </c>
      <c r="B1518" s="7" t="s">
        <v>4079</v>
      </c>
      <c r="C1518" s="7" t="s">
        <v>124</v>
      </c>
      <c r="D1518" s="8">
        <v>52.91</v>
      </c>
      <c r="E1518" s="12">
        <f>D1518*(1-$E$2)</f>
        <v>47.619</v>
      </c>
      <c r="F1518" s="6"/>
      <c r="G1518" s="12">
        <f>E1518*F1518</f>
        <v>0</v>
      </c>
      <c r="H1518" s="6"/>
      <c r="I1518" s="7" t="s">
        <v>28</v>
      </c>
      <c r="J1518" s="7" t="s">
        <v>2522</v>
      </c>
      <c r="K1518" s="6" t="s">
        <v>121</v>
      </c>
      <c r="L1518" s="6" t="s">
        <v>10</v>
      </c>
      <c r="M1518" s="9">
        <v>5.6139999999999999</v>
      </c>
      <c r="N1518" s="12">
        <f>F1518*D1518</f>
        <v>0</v>
      </c>
      <c r="O1518" s="1"/>
    </row>
    <row r="1519" spans="1:15" x14ac:dyDescent="0.25">
      <c r="A1519" s="6" t="s">
        <v>3950</v>
      </c>
      <c r="B1519" s="7" t="s">
        <v>3951</v>
      </c>
      <c r="C1519" s="7" t="s">
        <v>124</v>
      </c>
      <c r="D1519" s="8">
        <v>193.59</v>
      </c>
      <c r="E1519" s="12">
        <f>D1519*(1-$E$2)</f>
        <v>174.23099999999999</v>
      </c>
      <c r="F1519" s="6"/>
      <c r="G1519" s="12">
        <f>E1519*F1519</f>
        <v>0</v>
      </c>
      <c r="H1519" s="6"/>
      <c r="I1519" s="7" t="s">
        <v>28</v>
      </c>
      <c r="J1519" s="7" t="s">
        <v>2522</v>
      </c>
      <c r="K1519" s="6" t="s">
        <v>51</v>
      </c>
      <c r="L1519" s="6" t="s">
        <v>10</v>
      </c>
      <c r="M1519" s="9">
        <v>6.1369999999999996</v>
      </c>
      <c r="N1519" s="12">
        <f>F1519*D1519</f>
        <v>0</v>
      </c>
      <c r="O1519" s="1"/>
    </row>
    <row r="1520" spans="1:15" x14ac:dyDescent="0.25">
      <c r="A1520" s="6" t="s">
        <v>3737</v>
      </c>
      <c r="B1520" s="7" t="s">
        <v>3738</v>
      </c>
      <c r="C1520" s="7" t="s">
        <v>124</v>
      </c>
      <c r="D1520" s="8">
        <v>194.58</v>
      </c>
      <c r="E1520" s="12">
        <f>D1520*(1-$E$2)</f>
        <v>175.12200000000001</v>
      </c>
      <c r="F1520" s="6"/>
      <c r="G1520" s="12">
        <f>E1520*F1520</f>
        <v>0</v>
      </c>
      <c r="H1520" s="6"/>
      <c r="I1520" s="7" t="s">
        <v>28</v>
      </c>
      <c r="J1520" s="7" t="s">
        <v>2522</v>
      </c>
      <c r="K1520" s="6" t="s">
        <v>51</v>
      </c>
      <c r="L1520" s="6" t="s">
        <v>10</v>
      </c>
      <c r="M1520" s="9">
        <v>5.8620000000000001</v>
      </c>
      <c r="N1520" s="12">
        <f>F1520*D1520</f>
        <v>0</v>
      </c>
      <c r="O1520" s="1"/>
    </row>
    <row r="1521" spans="1:15" x14ac:dyDescent="0.25">
      <c r="A1521" s="6" t="s">
        <v>4816</v>
      </c>
      <c r="B1521" s="7" t="s">
        <v>4817</v>
      </c>
      <c r="C1521" s="7" t="s">
        <v>124</v>
      </c>
      <c r="D1521" s="8">
        <v>91.2</v>
      </c>
      <c r="E1521" s="12">
        <f>D1521*(1-$E$2)</f>
        <v>82.08</v>
      </c>
      <c r="F1521" s="6"/>
      <c r="G1521" s="12">
        <f>E1521*F1521</f>
        <v>0</v>
      </c>
      <c r="H1521" s="6"/>
      <c r="I1521" s="7" t="s">
        <v>28</v>
      </c>
      <c r="J1521" s="7" t="s">
        <v>2522</v>
      </c>
      <c r="K1521" s="6" t="s">
        <v>121</v>
      </c>
      <c r="L1521" s="6" t="s">
        <v>10</v>
      </c>
      <c r="M1521" s="9">
        <v>4.3390000000000004</v>
      </c>
      <c r="N1521" s="12">
        <f>F1521*D1521</f>
        <v>0</v>
      </c>
      <c r="O1521" s="1"/>
    </row>
    <row r="1522" spans="1:15" x14ac:dyDescent="0.25">
      <c r="A1522" s="6" t="s">
        <v>3732</v>
      </c>
      <c r="B1522" s="7" t="s">
        <v>3733</v>
      </c>
      <c r="C1522" s="7" t="s">
        <v>124</v>
      </c>
      <c r="D1522" s="8">
        <v>151.44</v>
      </c>
      <c r="E1522" s="12">
        <f>D1522*(1-$E$2)</f>
        <v>136.29599999999999</v>
      </c>
      <c r="F1522" s="6"/>
      <c r="G1522" s="12">
        <f>E1522*F1522</f>
        <v>0</v>
      </c>
      <c r="H1522" s="6"/>
      <c r="I1522" s="7" t="s">
        <v>28</v>
      </c>
      <c r="J1522" s="7" t="s">
        <v>2522</v>
      </c>
      <c r="K1522" s="6" t="s">
        <v>121</v>
      </c>
      <c r="L1522" s="6" t="s">
        <v>10</v>
      </c>
      <c r="M1522" s="9">
        <v>187</v>
      </c>
      <c r="N1522" s="12">
        <f>F1522*D1522</f>
        <v>0</v>
      </c>
      <c r="O1522" s="1"/>
    </row>
    <row r="1523" spans="1:15" x14ac:dyDescent="0.25">
      <c r="A1523" s="6" t="s">
        <v>3572</v>
      </c>
      <c r="B1523" s="7" t="s">
        <v>3573</v>
      </c>
      <c r="C1523" s="7" t="s">
        <v>124</v>
      </c>
      <c r="D1523" s="8">
        <v>205.42</v>
      </c>
      <c r="E1523" s="12">
        <f>D1523*(1-$E$2)</f>
        <v>184.87799999999999</v>
      </c>
      <c r="F1523" s="6"/>
      <c r="G1523" s="12">
        <f>E1523*F1523</f>
        <v>0</v>
      </c>
      <c r="H1523" s="6"/>
      <c r="I1523" s="7" t="s">
        <v>28</v>
      </c>
      <c r="J1523" s="7" t="s">
        <v>2522</v>
      </c>
      <c r="K1523" s="6" t="s">
        <v>121</v>
      </c>
      <c r="L1523" s="6" t="s">
        <v>10</v>
      </c>
      <c r="M1523" s="9">
        <v>160</v>
      </c>
      <c r="N1523" s="12">
        <f>F1523*D1523</f>
        <v>0</v>
      </c>
      <c r="O1523" s="1"/>
    </row>
    <row r="1524" spans="1:15" x14ac:dyDescent="0.25">
      <c r="A1524" s="6" t="s">
        <v>3741</v>
      </c>
      <c r="B1524" s="7" t="s">
        <v>3742</v>
      </c>
      <c r="C1524" s="7" t="s">
        <v>124</v>
      </c>
      <c r="D1524" s="8">
        <v>67.67</v>
      </c>
      <c r="E1524" s="12">
        <f>D1524*(1-$E$2)</f>
        <v>60.903000000000006</v>
      </c>
      <c r="F1524" s="6"/>
      <c r="G1524" s="12">
        <f>E1524*F1524</f>
        <v>0</v>
      </c>
      <c r="H1524" s="6"/>
      <c r="I1524" s="7" t="s">
        <v>28</v>
      </c>
      <c r="J1524" s="7" t="s">
        <v>2522</v>
      </c>
      <c r="K1524" s="6" t="s">
        <v>121</v>
      </c>
      <c r="L1524" s="6" t="s">
        <v>10</v>
      </c>
      <c r="M1524" s="9">
        <v>1.1339999999999999</v>
      </c>
      <c r="N1524" s="12">
        <f>F1524*D1524</f>
        <v>0</v>
      </c>
      <c r="O1524" s="1"/>
    </row>
    <row r="1525" spans="1:15" x14ac:dyDescent="0.25">
      <c r="A1525" s="6" t="s">
        <v>3728</v>
      </c>
      <c r="B1525" s="7" t="s">
        <v>3729</v>
      </c>
      <c r="C1525" s="7" t="s">
        <v>124</v>
      </c>
      <c r="D1525" s="8">
        <v>102.56</v>
      </c>
      <c r="E1525" s="12">
        <f>D1525*(1-$E$2)</f>
        <v>92.304000000000002</v>
      </c>
      <c r="F1525" s="6"/>
      <c r="G1525" s="12">
        <f>E1525*F1525</f>
        <v>0</v>
      </c>
      <c r="H1525" s="6"/>
      <c r="I1525" s="7" t="s">
        <v>28</v>
      </c>
      <c r="J1525" s="7" t="s">
        <v>2522</v>
      </c>
      <c r="K1525" s="6" t="s">
        <v>121</v>
      </c>
      <c r="L1525" s="6" t="s">
        <v>10</v>
      </c>
      <c r="M1525" s="9">
        <v>180.095</v>
      </c>
      <c r="N1525" s="12">
        <f>F1525*D1525</f>
        <v>0</v>
      </c>
      <c r="O1525" s="1"/>
    </row>
    <row r="1526" spans="1:15" x14ac:dyDescent="0.25">
      <c r="A1526" s="6" t="s">
        <v>873</v>
      </c>
      <c r="B1526" s="7" t="s">
        <v>875</v>
      </c>
      <c r="C1526" s="7"/>
      <c r="D1526" s="8">
        <v>3.05</v>
      </c>
      <c r="E1526" s="12">
        <f>D1526*(1-$E$2)</f>
        <v>2.7450000000000001</v>
      </c>
      <c r="F1526" s="6"/>
      <c r="G1526" s="12">
        <f>E1526*F1526</f>
        <v>0</v>
      </c>
      <c r="H1526" s="6" t="s">
        <v>874</v>
      </c>
      <c r="I1526" s="7"/>
      <c r="J1526" s="7"/>
      <c r="K1526" s="6"/>
      <c r="L1526" s="6"/>
      <c r="M1526" s="9">
        <v>1.4E-2</v>
      </c>
      <c r="N1526" s="12">
        <f>F1526*D1526</f>
        <v>0</v>
      </c>
      <c r="O1526" s="1"/>
    </row>
    <row r="1527" spans="1:15" x14ac:dyDescent="0.25">
      <c r="A1527" s="6" t="s">
        <v>817</v>
      </c>
      <c r="B1527" s="7" t="s">
        <v>819</v>
      </c>
      <c r="C1527" s="7"/>
      <c r="D1527" s="8">
        <v>5.0599999999999996</v>
      </c>
      <c r="E1527" s="12">
        <f>D1527*(1-$E$2)</f>
        <v>4.5539999999999994</v>
      </c>
      <c r="F1527" s="6"/>
      <c r="G1527" s="12">
        <f>E1527*F1527</f>
        <v>0</v>
      </c>
      <c r="H1527" s="6" t="s">
        <v>818</v>
      </c>
      <c r="I1527" s="7"/>
      <c r="J1527" s="7"/>
      <c r="K1527" s="6"/>
      <c r="L1527" s="6"/>
      <c r="M1527" s="9"/>
      <c r="N1527" s="12">
        <f>F1527*D1527</f>
        <v>0</v>
      </c>
      <c r="O1527" s="1"/>
    </row>
    <row r="1528" spans="1:15" x14ac:dyDescent="0.25">
      <c r="A1528" s="6" t="s">
        <v>3492</v>
      </c>
      <c r="B1528" s="7" t="s">
        <v>3493</v>
      </c>
      <c r="C1528" s="7" t="s">
        <v>124</v>
      </c>
      <c r="D1528" s="8">
        <v>48.3</v>
      </c>
      <c r="E1528" s="12">
        <f>D1528*(1-$E$2)</f>
        <v>43.47</v>
      </c>
      <c r="F1528" s="6"/>
      <c r="G1528" s="12">
        <f>E1528*F1528</f>
        <v>0</v>
      </c>
      <c r="H1528" s="6"/>
      <c r="I1528" s="7" t="s">
        <v>28</v>
      </c>
      <c r="J1528" s="7" t="s">
        <v>120</v>
      </c>
      <c r="K1528" s="6" t="s">
        <v>51</v>
      </c>
      <c r="L1528" s="6" t="s">
        <v>10</v>
      </c>
      <c r="M1528" s="9">
        <v>0.41749999999999998</v>
      </c>
      <c r="N1528" s="12">
        <f>F1528*D1528</f>
        <v>0</v>
      </c>
      <c r="O1528" s="1"/>
    </row>
    <row r="1529" spans="1:15" x14ac:dyDescent="0.25">
      <c r="A1529" s="6" t="s">
        <v>3557</v>
      </c>
      <c r="B1529" s="7" t="s">
        <v>3558</v>
      </c>
      <c r="C1529" s="7" t="s">
        <v>124</v>
      </c>
      <c r="D1529" s="8">
        <v>46.16</v>
      </c>
      <c r="E1529" s="12">
        <f>D1529*(1-$E$2)</f>
        <v>41.543999999999997</v>
      </c>
      <c r="F1529" s="6"/>
      <c r="G1529" s="12">
        <f>E1529*F1529</f>
        <v>0</v>
      </c>
      <c r="H1529" s="6"/>
      <c r="I1529" s="7" t="s">
        <v>28</v>
      </c>
      <c r="J1529" s="7" t="s">
        <v>120</v>
      </c>
      <c r="K1529" s="6" t="s">
        <v>51</v>
      </c>
      <c r="L1529" s="6" t="s">
        <v>10</v>
      </c>
      <c r="M1529" s="9">
        <v>0.41</v>
      </c>
      <c r="N1529" s="12">
        <f>F1529*D1529</f>
        <v>0</v>
      </c>
      <c r="O1529" s="1"/>
    </row>
    <row r="1530" spans="1:15" x14ac:dyDescent="0.25">
      <c r="A1530" s="6" t="s">
        <v>3502</v>
      </c>
      <c r="B1530" s="7" t="s">
        <v>3503</v>
      </c>
      <c r="C1530" s="7" t="s">
        <v>124</v>
      </c>
      <c r="D1530" s="8">
        <v>28.6</v>
      </c>
      <c r="E1530" s="12">
        <f>D1530*(1-$E$2)</f>
        <v>25.740000000000002</v>
      </c>
      <c r="F1530" s="6"/>
      <c r="G1530" s="12">
        <f>E1530*F1530</f>
        <v>0</v>
      </c>
      <c r="H1530" s="6"/>
      <c r="I1530" s="7" t="s">
        <v>28</v>
      </c>
      <c r="J1530" s="7" t="s">
        <v>120</v>
      </c>
      <c r="K1530" s="6" t="s">
        <v>121</v>
      </c>
      <c r="L1530" s="6" t="s">
        <v>10</v>
      </c>
      <c r="M1530" s="9">
        <v>0.32400000000000001</v>
      </c>
      <c r="N1530" s="12">
        <f>F1530*D1530</f>
        <v>0</v>
      </c>
      <c r="O1530" s="1"/>
    </row>
    <row r="1531" spans="1:15" x14ac:dyDescent="0.25">
      <c r="A1531" s="6" t="s">
        <v>3440</v>
      </c>
      <c r="B1531" s="7" t="s">
        <v>3441</v>
      </c>
      <c r="C1531" s="7" t="s">
        <v>124</v>
      </c>
      <c r="D1531" s="8">
        <v>350</v>
      </c>
      <c r="E1531" s="12">
        <f>D1531*(1-$E$2)</f>
        <v>315</v>
      </c>
      <c r="F1531" s="6"/>
      <c r="G1531" s="12">
        <f>E1531*F1531</f>
        <v>0</v>
      </c>
      <c r="H1531" s="6"/>
      <c r="I1531" s="7" t="s">
        <v>28</v>
      </c>
      <c r="J1531" s="7" t="s">
        <v>120</v>
      </c>
      <c r="K1531" s="6" t="s">
        <v>51</v>
      </c>
      <c r="L1531" s="6" t="s">
        <v>10</v>
      </c>
      <c r="M1531" s="9">
        <v>2.9550000000000001</v>
      </c>
      <c r="N1531" s="12">
        <f>F1531*D1531</f>
        <v>0</v>
      </c>
      <c r="O1531" s="1"/>
    </row>
    <row r="1532" spans="1:15" x14ac:dyDescent="0.25">
      <c r="A1532" s="6" t="s">
        <v>3442</v>
      </c>
      <c r="B1532" s="7" t="s">
        <v>3443</v>
      </c>
      <c r="C1532" s="7" t="s">
        <v>124</v>
      </c>
      <c r="D1532" s="8">
        <v>350</v>
      </c>
      <c r="E1532" s="12">
        <f>D1532*(1-$E$2)</f>
        <v>315</v>
      </c>
      <c r="F1532" s="6"/>
      <c r="G1532" s="12">
        <f>E1532*F1532</f>
        <v>0</v>
      </c>
      <c r="H1532" s="6"/>
      <c r="I1532" s="7" t="s">
        <v>28</v>
      </c>
      <c r="J1532" s="7" t="s">
        <v>120</v>
      </c>
      <c r="K1532" s="6" t="s">
        <v>51</v>
      </c>
      <c r="L1532" s="6" t="s">
        <v>10</v>
      </c>
      <c r="M1532" s="9">
        <v>2.74</v>
      </c>
      <c r="N1532" s="12">
        <f>F1532*D1532</f>
        <v>0</v>
      </c>
      <c r="O1532" s="1"/>
    </row>
    <row r="1533" spans="1:15" x14ac:dyDescent="0.25">
      <c r="A1533" s="6" t="s">
        <v>3185</v>
      </c>
      <c r="B1533" s="7" t="s">
        <v>3186</v>
      </c>
      <c r="C1533" s="7" t="s">
        <v>124</v>
      </c>
      <c r="D1533" s="8">
        <v>163</v>
      </c>
      <c r="E1533" s="12">
        <f>D1533*(1-$E$2)</f>
        <v>146.70000000000002</v>
      </c>
      <c r="F1533" s="6"/>
      <c r="G1533" s="12">
        <f>E1533*F1533</f>
        <v>0</v>
      </c>
      <c r="H1533" s="6"/>
      <c r="I1533" s="7" t="s">
        <v>28</v>
      </c>
      <c r="J1533" s="7" t="s">
        <v>120</v>
      </c>
      <c r="K1533" s="6" t="s">
        <v>121</v>
      </c>
      <c r="L1533" s="6" t="s">
        <v>10</v>
      </c>
      <c r="M1533" s="9">
        <v>1.7450000000000001</v>
      </c>
      <c r="N1533" s="12">
        <f>F1533*D1533</f>
        <v>0</v>
      </c>
      <c r="O1533" s="1"/>
    </row>
    <row r="1534" spans="1:15" x14ac:dyDescent="0.25">
      <c r="A1534" s="6" t="s">
        <v>3478</v>
      </c>
      <c r="B1534" s="7" t="s">
        <v>3479</v>
      </c>
      <c r="C1534" s="7" t="s">
        <v>124</v>
      </c>
      <c r="D1534" s="8">
        <v>63.6</v>
      </c>
      <c r="E1534" s="12">
        <f>D1534*(1-$E$2)</f>
        <v>57.24</v>
      </c>
      <c r="F1534" s="6"/>
      <c r="G1534" s="12">
        <f>E1534*F1534</f>
        <v>0</v>
      </c>
      <c r="H1534" s="6"/>
      <c r="I1534" s="7" t="s">
        <v>28</v>
      </c>
      <c r="J1534" s="7" t="s">
        <v>120</v>
      </c>
      <c r="K1534" s="6" t="s">
        <v>51</v>
      </c>
      <c r="L1534" s="6" t="s">
        <v>10</v>
      </c>
      <c r="M1534" s="9">
        <v>0.50700000000000001</v>
      </c>
      <c r="N1534" s="12">
        <f>F1534*D1534</f>
        <v>0</v>
      </c>
      <c r="O1534" s="1"/>
    </row>
    <row r="1535" spans="1:15" x14ac:dyDescent="0.25">
      <c r="A1535" s="6" t="s">
        <v>3448</v>
      </c>
      <c r="B1535" s="7" t="s">
        <v>3449</v>
      </c>
      <c r="C1535" s="7" t="s">
        <v>124</v>
      </c>
      <c r="D1535" s="8">
        <v>62.7</v>
      </c>
      <c r="E1535" s="12">
        <f>D1535*(1-$E$2)</f>
        <v>56.430000000000007</v>
      </c>
      <c r="F1535" s="6"/>
      <c r="G1535" s="12">
        <f>E1535*F1535</f>
        <v>0</v>
      </c>
      <c r="H1535" s="6"/>
      <c r="I1535" s="7" t="s">
        <v>28</v>
      </c>
      <c r="J1535" s="7" t="s">
        <v>120</v>
      </c>
      <c r="K1535" s="6" t="s">
        <v>51</v>
      </c>
      <c r="L1535" s="6" t="s">
        <v>10</v>
      </c>
      <c r="M1535" s="9">
        <v>0.47499999999999998</v>
      </c>
      <c r="N1535" s="12">
        <f>F1535*D1535</f>
        <v>0</v>
      </c>
      <c r="O1535" s="1"/>
    </row>
    <row r="1536" spans="1:15" x14ac:dyDescent="0.25">
      <c r="A1536" s="6" t="s">
        <v>3480</v>
      </c>
      <c r="B1536" s="7" t="s">
        <v>3481</v>
      </c>
      <c r="C1536" s="7" t="s">
        <v>124</v>
      </c>
      <c r="D1536" s="8">
        <v>32.5</v>
      </c>
      <c r="E1536" s="12">
        <f>D1536*(1-$E$2)</f>
        <v>29.25</v>
      </c>
      <c r="F1536" s="6"/>
      <c r="G1536" s="12">
        <f>E1536*F1536</f>
        <v>0</v>
      </c>
      <c r="H1536" s="6"/>
      <c r="I1536" s="7" t="s">
        <v>28</v>
      </c>
      <c r="J1536" s="7" t="s">
        <v>120</v>
      </c>
      <c r="K1536" s="6" t="s">
        <v>121</v>
      </c>
      <c r="L1536" s="6" t="s">
        <v>10</v>
      </c>
      <c r="M1536" s="9">
        <v>0.32500000000000001</v>
      </c>
      <c r="N1536" s="12">
        <f>F1536*D1536</f>
        <v>0</v>
      </c>
      <c r="O1536" s="1"/>
    </row>
    <row r="1537" spans="1:15" x14ac:dyDescent="0.25">
      <c r="A1537" s="6" t="s">
        <v>3430</v>
      </c>
      <c r="B1537" s="7" t="s">
        <v>3431</v>
      </c>
      <c r="C1537" s="7" t="s">
        <v>124</v>
      </c>
      <c r="D1537" s="8">
        <v>84.3</v>
      </c>
      <c r="E1537" s="12">
        <f>D1537*(1-$E$2)</f>
        <v>75.87</v>
      </c>
      <c r="F1537" s="6"/>
      <c r="G1537" s="12">
        <f>E1537*F1537</f>
        <v>0</v>
      </c>
      <c r="H1537" s="6"/>
      <c r="I1537" s="7" t="s">
        <v>28</v>
      </c>
      <c r="J1537" s="7" t="s">
        <v>120</v>
      </c>
      <c r="K1537" s="6" t="s">
        <v>51</v>
      </c>
      <c r="L1537" s="6" t="s">
        <v>10</v>
      </c>
      <c r="M1537" s="9">
        <v>0.65700000000000003</v>
      </c>
      <c r="N1537" s="12">
        <f>F1537*D1537</f>
        <v>0</v>
      </c>
      <c r="O1537" s="1"/>
    </row>
    <row r="1538" spans="1:15" x14ac:dyDescent="0.25">
      <c r="A1538" s="6" t="s">
        <v>3228</v>
      </c>
      <c r="B1538" s="7" t="s">
        <v>3229</v>
      </c>
      <c r="C1538" s="7" t="s">
        <v>124</v>
      </c>
      <c r="D1538" s="8">
        <v>45.4</v>
      </c>
      <c r="E1538" s="12">
        <f>D1538*(1-$E$2)</f>
        <v>40.86</v>
      </c>
      <c r="F1538" s="6"/>
      <c r="G1538" s="12">
        <f>E1538*F1538</f>
        <v>0</v>
      </c>
      <c r="H1538" s="6"/>
      <c r="I1538" s="7" t="s">
        <v>28</v>
      </c>
      <c r="J1538" s="7" t="s">
        <v>120</v>
      </c>
      <c r="K1538" s="6" t="s">
        <v>121</v>
      </c>
      <c r="L1538" s="6" t="s">
        <v>10</v>
      </c>
      <c r="M1538" s="9">
        <v>0.4662</v>
      </c>
      <c r="N1538" s="12">
        <f>F1538*D1538</f>
        <v>0</v>
      </c>
      <c r="O1538" s="1"/>
    </row>
    <row r="1539" spans="1:15" x14ac:dyDescent="0.25">
      <c r="A1539" s="6" t="s">
        <v>3472</v>
      </c>
      <c r="B1539" s="7" t="s">
        <v>3473</v>
      </c>
      <c r="C1539" s="7" t="s">
        <v>124</v>
      </c>
      <c r="D1539" s="8">
        <v>101</v>
      </c>
      <c r="E1539" s="12">
        <f>D1539*(1-$E$2)</f>
        <v>90.9</v>
      </c>
      <c r="F1539" s="6"/>
      <c r="G1539" s="12">
        <f>E1539*F1539</f>
        <v>0</v>
      </c>
      <c r="H1539" s="6"/>
      <c r="I1539" s="7" t="s">
        <v>28</v>
      </c>
      <c r="J1539" s="7" t="s">
        <v>120</v>
      </c>
      <c r="K1539" s="6" t="s">
        <v>51</v>
      </c>
      <c r="L1539" s="6" t="s">
        <v>10</v>
      </c>
      <c r="M1539" s="9">
        <v>0.69399999999999995</v>
      </c>
      <c r="N1539" s="12">
        <f>F1539*D1539</f>
        <v>0</v>
      </c>
      <c r="O1539" s="1"/>
    </row>
    <row r="1540" spans="1:15" x14ac:dyDescent="0.25">
      <c r="A1540" s="6" t="s">
        <v>3470</v>
      </c>
      <c r="B1540" s="7" t="s">
        <v>3471</v>
      </c>
      <c r="C1540" s="7" t="s">
        <v>124</v>
      </c>
      <c r="D1540" s="8">
        <v>110</v>
      </c>
      <c r="E1540" s="12">
        <f>D1540*(1-$E$2)</f>
        <v>99</v>
      </c>
      <c r="F1540" s="6"/>
      <c r="G1540" s="12">
        <f>E1540*F1540</f>
        <v>0</v>
      </c>
      <c r="H1540" s="6"/>
      <c r="I1540" s="7" t="s">
        <v>28</v>
      </c>
      <c r="J1540" s="7" t="s">
        <v>120</v>
      </c>
      <c r="K1540" s="6" t="s">
        <v>51</v>
      </c>
      <c r="L1540" s="6" t="s">
        <v>10</v>
      </c>
      <c r="M1540" s="9">
        <v>0.84899999999999998</v>
      </c>
      <c r="N1540" s="12">
        <f>F1540*D1540</f>
        <v>0</v>
      </c>
      <c r="O1540" s="1"/>
    </row>
    <row r="1541" spans="1:15" x14ac:dyDescent="0.25">
      <c r="A1541" s="6" t="s">
        <v>3488</v>
      </c>
      <c r="B1541" s="7" t="s">
        <v>3489</v>
      </c>
      <c r="C1541" s="7" t="s">
        <v>124</v>
      </c>
      <c r="D1541" s="8">
        <v>91.1</v>
      </c>
      <c r="E1541" s="12">
        <f>D1541*(1-$E$2)</f>
        <v>81.99</v>
      </c>
      <c r="F1541" s="6"/>
      <c r="G1541" s="12">
        <f>E1541*F1541</f>
        <v>0</v>
      </c>
      <c r="H1541" s="6"/>
      <c r="I1541" s="7" t="s">
        <v>28</v>
      </c>
      <c r="J1541" s="7" t="s">
        <v>120</v>
      </c>
      <c r="K1541" s="6" t="s">
        <v>51</v>
      </c>
      <c r="L1541" s="6" t="s">
        <v>10</v>
      </c>
      <c r="M1541" s="9">
        <v>0.81</v>
      </c>
      <c r="N1541" s="12">
        <f>F1541*D1541</f>
        <v>0</v>
      </c>
      <c r="O1541" s="1"/>
    </row>
    <row r="1542" spans="1:15" x14ac:dyDescent="0.25">
      <c r="A1542" s="6" t="s">
        <v>5269</v>
      </c>
      <c r="B1542" s="7" t="s">
        <v>5270</v>
      </c>
      <c r="C1542" s="7" t="s">
        <v>124</v>
      </c>
      <c r="D1542" s="8">
        <v>54</v>
      </c>
      <c r="E1542" s="12">
        <f>D1542*(1-$E$2)</f>
        <v>48.6</v>
      </c>
      <c r="F1542" s="6"/>
      <c r="G1542" s="12">
        <f>E1542*F1542</f>
        <v>0</v>
      </c>
      <c r="H1542" s="6"/>
      <c r="I1542" s="7" t="s">
        <v>28</v>
      </c>
      <c r="J1542" s="7" t="s">
        <v>120</v>
      </c>
      <c r="K1542" s="6" t="s">
        <v>121</v>
      </c>
      <c r="L1542" s="6" t="s">
        <v>10</v>
      </c>
      <c r="M1542" s="9">
        <v>0.62</v>
      </c>
      <c r="N1542" s="12">
        <f>F1542*D1542</f>
        <v>0</v>
      </c>
      <c r="O1542" s="1"/>
    </row>
    <row r="1543" spans="1:15" x14ac:dyDescent="0.25">
      <c r="A1543" s="6" t="s">
        <v>3428</v>
      </c>
      <c r="B1543" s="7" t="s">
        <v>3429</v>
      </c>
      <c r="C1543" s="7" t="s">
        <v>124</v>
      </c>
      <c r="D1543" s="8">
        <v>126</v>
      </c>
      <c r="E1543" s="12">
        <f>D1543*(1-$E$2)</f>
        <v>113.4</v>
      </c>
      <c r="F1543" s="6"/>
      <c r="G1543" s="12">
        <f>E1543*F1543</f>
        <v>0</v>
      </c>
      <c r="H1543" s="6"/>
      <c r="I1543" s="7" t="s">
        <v>28</v>
      </c>
      <c r="J1543" s="7" t="s">
        <v>120</v>
      </c>
      <c r="K1543" s="6" t="s">
        <v>51</v>
      </c>
      <c r="L1543" s="6" t="s">
        <v>10</v>
      </c>
      <c r="M1543" s="9">
        <v>1.095</v>
      </c>
      <c r="N1543" s="12">
        <f>F1543*D1543</f>
        <v>0</v>
      </c>
      <c r="O1543" s="1"/>
    </row>
    <row r="1544" spans="1:15" x14ac:dyDescent="0.25">
      <c r="A1544" s="6" t="s">
        <v>3620</v>
      </c>
      <c r="B1544" s="7" t="s">
        <v>3621</v>
      </c>
      <c r="C1544" s="7" t="s">
        <v>124</v>
      </c>
      <c r="D1544" s="8">
        <v>120.65</v>
      </c>
      <c r="E1544" s="12">
        <f>D1544*(1-$E$2)</f>
        <v>108.58500000000001</v>
      </c>
      <c r="F1544" s="6"/>
      <c r="G1544" s="12">
        <f>E1544*F1544</f>
        <v>0</v>
      </c>
      <c r="H1544" s="6"/>
      <c r="I1544" s="7" t="s">
        <v>28</v>
      </c>
      <c r="J1544" s="7" t="s">
        <v>120</v>
      </c>
      <c r="K1544" s="6" t="s">
        <v>51</v>
      </c>
      <c r="L1544" s="6" t="s">
        <v>10</v>
      </c>
      <c r="M1544" s="9">
        <v>1.075</v>
      </c>
      <c r="N1544" s="12">
        <f>F1544*D1544</f>
        <v>0</v>
      </c>
      <c r="O1544" s="1"/>
    </row>
    <row r="1545" spans="1:15" x14ac:dyDescent="0.25">
      <c r="A1545" s="6" t="s">
        <v>3423</v>
      </c>
      <c r="B1545" s="7" t="s">
        <v>3424</v>
      </c>
      <c r="C1545" s="7" t="s">
        <v>124</v>
      </c>
      <c r="D1545" s="8">
        <v>71.900000000000006</v>
      </c>
      <c r="E1545" s="12">
        <f>D1545*(1-$E$2)</f>
        <v>64.710000000000008</v>
      </c>
      <c r="F1545" s="6"/>
      <c r="G1545" s="12">
        <f>E1545*F1545</f>
        <v>0</v>
      </c>
      <c r="H1545" s="6"/>
      <c r="I1545" s="7" t="s">
        <v>28</v>
      </c>
      <c r="J1545" s="7" t="s">
        <v>120</v>
      </c>
      <c r="K1545" s="6" t="s">
        <v>121</v>
      </c>
      <c r="L1545" s="6" t="s">
        <v>10</v>
      </c>
      <c r="M1545" s="9">
        <v>0.80789999999999995</v>
      </c>
      <c r="N1545" s="12">
        <f>F1545*D1545</f>
        <v>0</v>
      </c>
      <c r="O1545" s="1"/>
    </row>
    <row r="1546" spans="1:15" x14ac:dyDescent="0.25">
      <c r="A1546" s="6" t="s">
        <v>3148</v>
      </c>
      <c r="B1546" s="7" t="s">
        <v>3149</v>
      </c>
      <c r="C1546" s="7" t="s">
        <v>124</v>
      </c>
      <c r="D1546" s="8">
        <v>137</v>
      </c>
      <c r="E1546" s="12">
        <f>D1546*(1-$E$2)</f>
        <v>123.3</v>
      </c>
      <c r="F1546" s="6"/>
      <c r="G1546" s="12">
        <f>E1546*F1546</f>
        <v>0</v>
      </c>
      <c r="H1546" s="6"/>
      <c r="I1546" s="7" t="s">
        <v>28</v>
      </c>
      <c r="J1546" s="7" t="s">
        <v>120</v>
      </c>
      <c r="K1546" s="6" t="s">
        <v>51</v>
      </c>
      <c r="L1546" s="6" t="s">
        <v>10</v>
      </c>
      <c r="M1546" s="9">
        <v>1.2110000000000001</v>
      </c>
      <c r="N1546" s="12">
        <f>F1546*D1546</f>
        <v>0</v>
      </c>
      <c r="O1546" s="1"/>
    </row>
    <row r="1547" spans="1:15" x14ac:dyDescent="0.25">
      <c r="A1547" s="6" t="s">
        <v>3150</v>
      </c>
      <c r="B1547" s="7" t="s">
        <v>3151</v>
      </c>
      <c r="C1547" s="7" t="s">
        <v>124</v>
      </c>
      <c r="D1547" s="8">
        <v>137</v>
      </c>
      <c r="E1547" s="12">
        <f>D1547*(1-$E$2)</f>
        <v>123.3</v>
      </c>
      <c r="F1547" s="6"/>
      <c r="G1547" s="12">
        <f>E1547*F1547</f>
        <v>0</v>
      </c>
      <c r="H1547" s="6"/>
      <c r="I1547" s="7" t="s">
        <v>28</v>
      </c>
      <c r="J1547" s="7" t="s">
        <v>120</v>
      </c>
      <c r="K1547" s="6" t="s">
        <v>51</v>
      </c>
      <c r="L1547" s="6" t="s">
        <v>10</v>
      </c>
      <c r="M1547" s="9">
        <v>1.1326000000000001</v>
      </c>
      <c r="N1547" s="12">
        <f>F1547*D1547</f>
        <v>0</v>
      </c>
      <c r="O1547" s="1"/>
    </row>
    <row r="1548" spans="1:15" x14ac:dyDescent="0.25">
      <c r="A1548" s="6" t="s">
        <v>3460</v>
      </c>
      <c r="B1548" s="7" t="s">
        <v>3461</v>
      </c>
      <c r="C1548" s="7" t="s">
        <v>124</v>
      </c>
      <c r="D1548" s="8">
        <v>72.7</v>
      </c>
      <c r="E1548" s="12">
        <f>D1548*(1-$E$2)</f>
        <v>65.430000000000007</v>
      </c>
      <c r="F1548" s="6"/>
      <c r="G1548" s="12">
        <f>E1548*F1548</f>
        <v>0</v>
      </c>
      <c r="H1548" s="6"/>
      <c r="I1548" s="7" t="s">
        <v>28</v>
      </c>
      <c r="J1548" s="7" t="s">
        <v>120</v>
      </c>
      <c r="K1548" s="6" t="s">
        <v>121</v>
      </c>
      <c r="L1548" s="6" t="s">
        <v>10</v>
      </c>
      <c r="M1548" s="9">
        <v>0.80579999999999996</v>
      </c>
      <c r="N1548" s="12">
        <f>F1548*D1548</f>
        <v>0</v>
      </c>
      <c r="O1548" s="1"/>
    </row>
    <row r="1549" spans="1:15" x14ac:dyDescent="0.25">
      <c r="A1549" s="6" t="s">
        <v>3444</v>
      </c>
      <c r="B1549" s="7" t="s">
        <v>3445</v>
      </c>
      <c r="C1549" s="7" t="s">
        <v>124</v>
      </c>
      <c r="D1549" s="8">
        <v>246</v>
      </c>
      <c r="E1549" s="12">
        <f>D1549*(1-$E$2)</f>
        <v>221.4</v>
      </c>
      <c r="F1549" s="6"/>
      <c r="G1549" s="12">
        <f>E1549*F1549</f>
        <v>0</v>
      </c>
      <c r="H1549" s="6"/>
      <c r="I1549" s="7" t="s">
        <v>28</v>
      </c>
      <c r="J1549" s="7" t="s">
        <v>120</v>
      </c>
      <c r="K1549" s="6" t="s">
        <v>51</v>
      </c>
      <c r="L1549" s="6" t="s">
        <v>10</v>
      </c>
      <c r="M1549" s="9">
        <v>2.41</v>
      </c>
      <c r="N1549" s="12">
        <f>F1549*D1549</f>
        <v>0</v>
      </c>
      <c r="O1549" s="1"/>
    </row>
    <row r="1550" spans="1:15" x14ac:dyDescent="0.25">
      <c r="A1550" s="6" t="s">
        <v>3446</v>
      </c>
      <c r="B1550" s="7" t="s">
        <v>3447</v>
      </c>
      <c r="C1550" s="7" t="s">
        <v>124</v>
      </c>
      <c r="D1550" s="8">
        <v>246</v>
      </c>
      <c r="E1550" s="12">
        <f>D1550*(1-$E$2)</f>
        <v>221.4</v>
      </c>
      <c r="F1550" s="6"/>
      <c r="G1550" s="12">
        <f>E1550*F1550</f>
        <v>0</v>
      </c>
      <c r="H1550" s="6"/>
      <c r="I1550" s="7" t="s">
        <v>28</v>
      </c>
      <c r="J1550" s="7" t="s">
        <v>120</v>
      </c>
      <c r="K1550" s="6" t="s">
        <v>51</v>
      </c>
      <c r="L1550" s="6" t="s">
        <v>10</v>
      </c>
      <c r="M1550" s="9">
        <v>2.2400000000000002</v>
      </c>
      <c r="N1550" s="12">
        <f>F1550*D1550</f>
        <v>0</v>
      </c>
      <c r="O1550" s="1"/>
    </row>
    <row r="1551" spans="1:15" x14ac:dyDescent="0.25">
      <c r="A1551" s="6" t="s">
        <v>3421</v>
      </c>
      <c r="B1551" s="7" t="s">
        <v>3422</v>
      </c>
      <c r="C1551" s="7" t="s">
        <v>124</v>
      </c>
      <c r="D1551" s="8">
        <v>146</v>
      </c>
      <c r="E1551" s="12">
        <f>D1551*(1-$E$2)</f>
        <v>131.4</v>
      </c>
      <c r="F1551" s="6"/>
      <c r="G1551" s="12">
        <f>E1551*F1551</f>
        <v>0</v>
      </c>
      <c r="H1551" s="6"/>
      <c r="I1551" s="7" t="s">
        <v>28</v>
      </c>
      <c r="J1551" s="7" t="s">
        <v>120</v>
      </c>
      <c r="K1551" s="6" t="s">
        <v>121</v>
      </c>
      <c r="L1551" s="6" t="s">
        <v>10</v>
      </c>
      <c r="M1551" s="9">
        <v>1.635</v>
      </c>
      <c r="N1551" s="12">
        <f>F1551*D1551</f>
        <v>0</v>
      </c>
      <c r="O1551" s="1"/>
    </row>
    <row r="1552" spans="1:15" x14ac:dyDescent="0.25">
      <c r="A1552" s="6" t="s">
        <v>3585</v>
      </c>
      <c r="B1552" s="7" t="s">
        <v>3586</v>
      </c>
      <c r="C1552" s="7" t="s">
        <v>124</v>
      </c>
      <c r="D1552" s="8">
        <v>21.51</v>
      </c>
      <c r="E1552" s="12">
        <f>D1552*(1-$E$2)</f>
        <v>19.359000000000002</v>
      </c>
      <c r="F1552" s="6"/>
      <c r="G1552" s="12">
        <f>E1552*F1552</f>
        <v>0</v>
      </c>
      <c r="H1552" s="6"/>
      <c r="I1552" s="7" t="s">
        <v>28</v>
      </c>
      <c r="J1552" s="7" t="s">
        <v>712</v>
      </c>
      <c r="K1552" s="6" t="s">
        <v>51</v>
      </c>
      <c r="L1552" s="6" t="s">
        <v>10</v>
      </c>
      <c r="M1552" s="9">
        <v>0.14599999999999999</v>
      </c>
      <c r="N1552" s="12">
        <f>F1552*D1552</f>
        <v>0</v>
      </c>
      <c r="O1552" s="1"/>
    </row>
    <row r="1553" spans="1:15" x14ac:dyDescent="0.25">
      <c r="A1553" s="6" t="s">
        <v>3523</v>
      </c>
      <c r="B1553" s="7" t="s">
        <v>3524</v>
      </c>
      <c r="C1553" s="7" t="s">
        <v>124</v>
      </c>
      <c r="D1553" s="8">
        <v>28</v>
      </c>
      <c r="E1553" s="12">
        <f>D1553*(1-$E$2)</f>
        <v>25.2</v>
      </c>
      <c r="F1553" s="6"/>
      <c r="G1553" s="12">
        <f>E1553*F1553</f>
        <v>0</v>
      </c>
      <c r="H1553" s="6"/>
      <c r="I1553" s="7" t="s">
        <v>28</v>
      </c>
      <c r="J1553" s="7" t="s">
        <v>712</v>
      </c>
      <c r="K1553" s="6" t="s">
        <v>51</v>
      </c>
      <c r="L1553" s="6" t="s">
        <v>10</v>
      </c>
      <c r="M1553" s="9">
        <v>7.952</v>
      </c>
      <c r="N1553" s="12">
        <f>F1553*D1553</f>
        <v>0</v>
      </c>
      <c r="O1553" s="1"/>
    </row>
    <row r="1554" spans="1:15" x14ac:dyDescent="0.25">
      <c r="A1554" s="6" t="s">
        <v>3616</v>
      </c>
      <c r="B1554" s="7" t="s">
        <v>3617</v>
      </c>
      <c r="C1554" s="7" t="s">
        <v>124</v>
      </c>
      <c r="D1554" s="8">
        <v>29.38</v>
      </c>
      <c r="E1554" s="12">
        <f>D1554*(1-$E$2)</f>
        <v>26.442</v>
      </c>
      <c r="F1554" s="6"/>
      <c r="G1554" s="12">
        <f>E1554*F1554</f>
        <v>0</v>
      </c>
      <c r="H1554" s="6"/>
      <c r="I1554" s="7" t="s">
        <v>28</v>
      </c>
      <c r="J1554" s="7" t="s">
        <v>712</v>
      </c>
      <c r="K1554" s="6" t="s">
        <v>51</v>
      </c>
      <c r="L1554" s="6" t="s">
        <v>10</v>
      </c>
      <c r="M1554" s="9">
        <v>0.1925</v>
      </c>
      <c r="N1554" s="12">
        <f>F1554*D1554</f>
        <v>0</v>
      </c>
      <c r="O1554" s="1"/>
    </row>
    <row r="1555" spans="1:15" x14ac:dyDescent="0.25">
      <c r="A1555" s="6" t="s">
        <v>3639</v>
      </c>
      <c r="B1555" s="7" t="s">
        <v>3640</v>
      </c>
      <c r="C1555" s="7" t="s">
        <v>124</v>
      </c>
      <c r="D1555" s="8">
        <v>31.99</v>
      </c>
      <c r="E1555" s="12">
        <f>D1555*(1-$E$2)</f>
        <v>28.791</v>
      </c>
      <c r="F1555" s="6"/>
      <c r="G1555" s="12">
        <f>E1555*F1555</f>
        <v>0</v>
      </c>
      <c r="H1555" s="6"/>
      <c r="I1555" s="7" t="s">
        <v>28</v>
      </c>
      <c r="J1555" s="7" t="s">
        <v>712</v>
      </c>
      <c r="K1555" s="6" t="s">
        <v>51</v>
      </c>
      <c r="L1555" s="6" t="s">
        <v>10</v>
      </c>
      <c r="M1555" s="9">
        <v>0.20399999999999999</v>
      </c>
      <c r="N1555" s="12">
        <f>F1555*D1555</f>
        <v>0</v>
      </c>
      <c r="O1555" s="1"/>
    </row>
    <row r="1556" spans="1:15" x14ac:dyDescent="0.25">
      <c r="A1556" s="6" t="s">
        <v>3939</v>
      </c>
      <c r="B1556" s="7" t="s">
        <v>3940</v>
      </c>
      <c r="C1556" s="7" t="s">
        <v>124</v>
      </c>
      <c r="D1556" s="8">
        <v>41.2</v>
      </c>
      <c r="E1556" s="12">
        <f>D1556*(1-$E$2)</f>
        <v>37.080000000000005</v>
      </c>
      <c r="F1556" s="6"/>
      <c r="G1556" s="12">
        <f>E1556*F1556</f>
        <v>0</v>
      </c>
      <c r="H1556" s="6"/>
      <c r="I1556" s="7" t="s">
        <v>28</v>
      </c>
      <c r="J1556" s="7" t="s">
        <v>712</v>
      </c>
      <c r="K1556" s="6" t="s">
        <v>51</v>
      </c>
      <c r="L1556" s="6" t="s">
        <v>10</v>
      </c>
      <c r="M1556" s="9">
        <v>8.0250000000000004</v>
      </c>
      <c r="N1556" s="12">
        <f>F1556*D1556</f>
        <v>0</v>
      </c>
      <c r="O1556" s="1"/>
    </row>
    <row r="1557" spans="1:15" x14ac:dyDescent="0.25">
      <c r="A1557" s="6" t="s">
        <v>3555</v>
      </c>
      <c r="B1557" s="7" t="s">
        <v>3556</v>
      </c>
      <c r="C1557" s="7" t="s">
        <v>124</v>
      </c>
      <c r="D1557" s="8">
        <v>40.119999999999997</v>
      </c>
      <c r="E1557" s="12">
        <f>D1557*(1-$E$2)</f>
        <v>36.107999999999997</v>
      </c>
      <c r="F1557" s="6"/>
      <c r="G1557" s="12">
        <f>E1557*F1557</f>
        <v>0</v>
      </c>
      <c r="H1557" s="6"/>
      <c r="I1557" s="7" t="s">
        <v>28</v>
      </c>
      <c r="J1557" s="7" t="s">
        <v>712</v>
      </c>
      <c r="K1557" s="6" t="s">
        <v>51</v>
      </c>
      <c r="L1557" s="6" t="s">
        <v>10</v>
      </c>
      <c r="M1557" s="9">
        <v>0.254</v>
      </c>
      <c r="N1557" s="12">
        <f>F1557*D1557</f>
        <v>0</v>
      </c>
      <c r="O1557" s="1"/>
    </row>
    <row r="1558" spans="1:15" x14ac:dyDescent="0.25">
      <c r="A1558" s="6" t="s">
        <v>713</v>
      </c>
      <c r="B1558" s="7" t="s">
        <v>714</v>
      </c>
      <c r="C1558" s="7" t="s">
        <v>124</v>
      </c>
      <c r="D1558" s="8">
        <v>45</v>
      </c>
      <c r="E1558" s="12">
        <f>D1558*(1-$E$2)</f>
        <v>40.5</v>
      </c>
      <c r="F1558" s="6"/>
      <c r="G1558" s="12">
        <f>E1558*F1558</f>
        <v>0</v>
      </c>
      <c r="H1558" s="6"/>
      <c r="I1558" s="7" t="s">
        <v>28</v>
      </c>
      <c r="J1558" s="7" t="s">
        <v>712</v>
      </c>
      <c r="K1558" s="6" t="s">
        <v>51</v>
      </c>
      <c r="L1558" s="6" t="s">
        <v>10</v>
      </c>
      <c r="M1558" s="9">
        <v>0.26100000000000001</v>
      </c>
      <c r="N1558" s="12">
        <f>F1558*D1558</f>
        <v>0</v>
      </c>
      <c r="O1558" s="1"/>
    </row>
    <row r="1559" spans="1:15" x14ac:dyDescent="0.25">
      <c r="A1559" s="6" t="s">
        <v>3635</v>
      </c>
      <c r="B1559" s="7" t="s">
        <v>3636</v>
      </c>
      <c r="C1559" s="7" t="s">
        <v>124</v>
      </c>
      <c r="D1559" s="8">
        <v>57.04</v>
      </c>
      <c r="E1559" s="12">
        <f>D1559*(1-$E$2)</f>
        <v>51.335999999999999</v>
      </c>
      <c r="F1559" s="6"/>
      <c r="G1559" s="12">
        <f>E1559*F1559</f>
        <v>0</v>
      </c>
      <c r="H1559" s="6"/>
      <c r="I1559" s="7" t="s">
        <v>28</v>
      </c>
      <c r="J1559" s="7" t="s">
        <v>712</v>
      </c>
      <c r="K1559" s="6" t="s">
        <v>51</v>
      </c>
      <c r="L1559" s="6" t="s">
        <v>10</v>
      </c>
      <c r="M1559" s="9">
        <v>5.23</v>
      </c>
      <c r="N1559" s="12">
        <f>F1559*D1559</f>
        <v>0</v>
      </c>
      <c r="O1559" s="1"/>
    </row>
    <row r="1560" spans="1:15" x14ac:dyDescent="0.25">
      <c r="A1560" s="6" t="s">
        <v>3542</v>
      </c>
      <c r="B1560" s="7" t="s">
        <v>3543</v>
      </c>
      <c r="C1560" s="7" t="s">
        <v>124</v>
      </c>
      <c r="D1560" s="8">
        <v>62.57</v>
      </c>
      <c r="E1560" s="12">
        <f>D1560*(1-$E$2)</f>
        <v>56.313000000000002</v>
      </c>
      <c r="F1560" s="6"/>
      <c r="G1560" s="12">
        <f>E1560*F1560</f>
        <v>0</v>
      </c>
      <c r="H1560" s="6"/>
      <c r="I1560" s="7" t="s">
        <v>28</v>
      </c>
      <c r="J1560" s="7" t="s">
        <v>712</v>
      </c>
      <c r="K1560" s="6" t="s">
        <v>51</v>
      </c>
      <c r="L1560" s="6" t="s">
        <v>10</v>
      </c>
      <c r="M1560" s="9">
        <v>0.38400000000000001</v>
      </c>
      <c r="N1560" s="12">
        <f>F1560*D1560</f>
        <v>0</v>
      </c>
      <c r="O1560" s="1"/>
    </row>
    <row r="1561" spans="1:15" x14ac:dyDescent="0.25">
      <c r="A1561" s="6" t="s">
        <v>3432</v>
      </c>
      <c r="B1561" s="7" t="s">
        <v>3433</v>
      </c>
      <c r="C1561" s="7" t="s">
        <v>124</v>
      </c>
      <c r="D1561" s="8">
        <v>25.7</v>
      </c>
      <c r="E1561" s="12">
        <f>D1561*(1-$E$2)</f>
        <v>23.13</v>
      </c>
      <c r="F1561" s="6"/>
      <c r="G1561" s="12">
        <f>E1561*F1561</f>
        <v>0</v>
      </c>
      <c r="H1561" s="6"/>
      <c r="I1561" s="7" t="s">
        <v>28</v>
      </c>
      <c r="J1561" s="7" t="s">
        <v>3425</v>
      </c>
      <c r="K1561" s="6" t="s">
        <v>51</v>
      </c>
      <c r="L1561" s="6" t="s">
        <v>10</v>
      </c>
      <c r="M1561" s="9">
        <v>0.1699</v>
      </c>
      <c r="N1561" s="12">
        <f>F1561*D1561</f>
        <v>0</v>
      </c>
      <c r="O1561" s="1"/>
    </row>
    <row r="1562" spans="1:15" x14ac:dyDescent="0.25">
      <c r="A1562" s="6" t="s">
        <v>3494</v>
      </c>
      <c r="B1562" s="7" t="s">
        <v>3495</v>
      </c>
      <c r="C1562" s="7" t="s">
        <v>124</v>
      </c>
      <c r="D1562" s="8">
        <v>32.4</v>
      </c>
      <c r="E1562" s="12">
        <f>D1562*(1-$E$2)</f>
        <v>29.16</v>
      </c>
      <c r="F1562" s="6"/>
      <c r="G1562" s="12">
        <f>E1562*F1562</f>
        <v>0</v>
      </c>
      <c r="H1562" s="6"/>
      <c r="I1562" s="7" t="s">
        <v>28</v>
      </c>
      <c r="J1562" s="7" t="s">
        <v>3425</v>
      </c>
      <c r="K1562" s="6" t="s">
        <v>51</v>
      </c>
      <c r="L1562" s="6" t="s">
        <v>10</v>
      </c>
      <c r="M1562" s="9">
        <v>0.2235</v>
      </c>
      <c r="N1562" s="12">
        <f>F1562*D1562</f>
        <v>0</v>
      </c>
      <c r="O1562" s="1"/>
    </row>
    <row r="1563" spans="1:15" x14ac:dyDescent="0.25">
      <c r="A1563" s="6" t="s">
        <v>3506</v>
      </c>
      <c r="B1563" s="7" t="s">
        <v>3507</v>
      </c>
      <c r="C1563" s="7" t="s">
        <v>124</v>
      </c>
      <c r="D1563" s="8">
        <v>34.799999999999997</v>
      </c>
      <c r="E1563" s="12">
        <f>D1563*(1-$E$2)</f>
        <v>31.319999999999997</v>
      </c>
      <c r="F1563" s="6"/>
      <c r="G1563" s="12">
        <f>E1563*F1563</f>
        <v>0</v>
      </c>
      <c r="H1563" s="6"/>
      <c r="I1563" s="7" t="s">
        <v>28</v>
      </c>
      <c r="J1563" s="7" t="s">
        <v>3425</v>
      </c>
      <c r="K1563" s="6" t="s">
        <v>51</v>
      </c>
      <c r="L1563" s="6" t="s">
        <v>10</v>
      </c>
      <c r="M1563" s="9">
        <v>0.224</v>
      </c>
      <c r="N1563" s="12">
        <f>F1563*D1563</f>
        <v>0</v>
      </c>
      <c r="O1563" s="1"/>
    </row>
    <row r="1564" spans="1:15" x14ac:dyDescent="0.25">
      <c r="A1564" s="6" t="s">
        <v>3500</v>
      </c>
      <c r="B1564" s="7" t="s">
        <v>3501</v>
      </c>
      <c r="C1564" s="7" t="s">
        <v>124</v>
      </c>
      <c r="D1564" s="8">
        <v>36.200000000000003</v>
      </c>
      <c r="E1564" s="12">
        <f>D1564*(1-$E$2)</f>
        <v>32.580000000000005</v>
      </c>
      <c r="F1564" s="6"/>
      <c r="G1564" s="12">
        <f>E1564*F1564</f>
        <v>0</v>
      </c>
      <c r="H1564" s="6"/>
      <c r="I1564" s="7" t="s">
        <v>28</v>
      </c>
      <c r="J1564" s="7" t="s">
        <v>3425</v>
      </c>
      <c r="K1564" s="6" t="s">
        <v>51</v>
      </c>
      <c r="L1564" s="6" t="s">
        <v>10</v>
      </c>
      <c r="M1564" s="9">
        <v>0.2432</v>
      </c>
      <c r="N1564" s="12">
        <f>F1564*D1564</f>
        <v>0</v>
      </c>
      <c r="O1564" s="1"/>
    </row>
    <row r="1565" spans="1:15" x14ac:dyDescent="0.25">
      <c r="A1565" s="6" t="s">
        <v>3504</v>
      </c>
      <c r="B1565" s="7" t="s">
        <v>3505</v>
      </c>
      <c r="C1565" s="7" t="s">
        <v>124</v>
      </c>
      <c r="D1565" s="8">
        <v>47.5</v>
      </c>
      <c r="E1565" s="12">
        <f>D1565*(1-$E$2)</f>
        <v>42.75</v>
      </c>
      <c r="F1565" s="6"/>
      <c r="G1565" s="12">
        <f>E1565*F1565</f>
        <v>0</v>
      </c>
      <c r="H1565" s="6"/>
      <c r="I1565" s="7" t="s">
        <v>28</v>
      </c>
      <c r="J1565" s="7" t="s">
        <v>3425</v>
      </c>
      <c r="K1565" s="6" t="s">
        <v>51</v>
      </c>
      <c r="L1565" s="6" t="s">
        <v>10</v>
      </c>
      <c r="M1565" s="9">
        <v>0.11899999999999999</v>
      </c>
      <c r="N1565" s="12">
        <f>F1565*D1565</f>
        <v>0</v>
      </c>
      <c r="O1565" s="1"/>
    </row>
    <row r="1566" spans="1:15" x14ac:dyDescent="0.25">
      <c r="A1566" s="6" t="s">
        <v>3637</v>
      </c>
      <c r="B1566" s="7" t="s">
        <v>3638</v>
      </c>
      <c r="C1566" s="7" t="s">
        <v>124</v>
      </c>
      <c r="D1566" s="8">
        <v>46.6</v>
      </c>
      <c r="E1566" s="12">
        <f>D1566*(1-$E$2)</f>
        <v>41.940000000000005</v>
      </c>
      <c r="F1566" s="6"/>
      <c r="G1566" s="12">
        <f>E1566*F1566</f>
        <v>0</v>
      </c>
      <c r="H1566" s="6"/>
      <c r="I1566" s="7" t="s">
        <v>28</v>
      </c>
      <c r="J1566" s="7" t="s">
        <v>3425</v>
      </c>
      <c r="K1566" s="6" t="s">
        <v>51</v>
      </c>
      <c r="L1566" s="6" t="s">
        <v>10</v>
      </c>
      <c r="M1566" s="9">
        <v>0.31</v>
      </c>
      <c r="N1566" s="12">
        <f>F1566*D1566</f>
        <v>0</v>
      </c>
      <c r="O1566" s="1"/>
    </row>
    <row r="1567" spans="1:15" x14ac:dyDescent="0.25">
      <c r="A1567" s="6" t="s">
        <v>3482</v>
      </c>
      <c r="B1567" s="7" t="s">
        <v>3483</v>
      </c>
      <c r="C1567" s="7" t="s">
        <v>124</v>
      </c>
      <c r="D1567" s="8">
        <v>51.1</v>
      </c>
      <c r="E1567" s="12">
        <f>D1567*(1-$E$2)</f>
        <v>45.99</v>
      </c>
      <c r="F1567" s="6"/>
      <c r="G1567" s="12">
        <f>E1567*F1567</f>
        <v>0</v>
      </c>
      <c r="H1567" s="6"/>
      <c r="I1567" s="7" t="s">
        <v>28</v>
      </c>
      <c r="J1567" s="7" t="s">
        <v>3425</v>
      </c>
      <c r="K1567" s="6" t="s">
        <v>51</v>
      </c>
      <c r="L1567" s="6" t="s">
        <v>10</v>
      </c>
      <c r="M1567" s="9">
        <v>0.315</v>
      </c>
      <c r="N1567" s="12">
        <f>F1567*D1567</f>
        <v>0</v>
      </c>
      <c r="O1567" s="1"/>
    </row>
    <row r="1568" spans="1:15" x14ac:dyDescent="0.25">
      <c r="A1568" s="6" t="s">
        <v>3426</v>
      </c>
      <c r="B1568" s="7" t="s">
        <v>3427</v>
      </c>
      <c r="C1568" s="7" t="s">
        <v>124</v>
      </c>
      <c r="D1568" s="8">
        <v>64.2</v>
      </c>
      <c r="E1568" s="12">
        <f>D1568*(1-$E$2)</f>
        <v>57.78</v>
      </c>
      <c r="F1568" s="6"/>
      <c r="G1568" s="12">
        <f>E1568*F1568</f>
        <v>0</v>
      </c>
      <c r="H1568" s="6"/>
      <c r="I1568" s="7" t="s">
        <v>28</v>
      </c>
      <c r="J1568" s="7" t="s">
        <v>3425</v>
      </c>
      <c r="K1568" s="6" t="s">
        <v>51</v>
      </c>
      <c r="L1568" s="6" t="s">
        <v>10</v>
      </c>
      <c r="M1568" s="9">
        <v>0.39</v>
      </c>
      <c r="N1568" s="12">
        <f>F1568*D1568</f>
        <v>0</v>
      </c>
      <c r="O1568" s="1"/>
    </row>
    <row r="1569" spans="1:15" x14ac:dyDescent="0.25">
      <c r="A1569" s="6" t="s">
        <v>3474</v>
      </c>
      <c r="B1569" s="7" t="s">
        <v>3475</v>
      </c>
      <c r="C1569" s="7" t="s">
        <v>124</v>
      </c>
      <c r="D1569" s="8">
        <v>71.599999999999994</v>
      </c>
      <c r="E1569" s="12">
        <f>D1569*(1-$E$2)</f>
        <v>64.44</v>
      </c>
      <c r="F1569" s="6"/>
      <c r="G1569" s="12">
        <f>E1569*F1569</f>
        <v>0</v>
      </c>
      <c r="H1569" s="6"/>
      <c r="I1569" s="7" t="s">
        <v>28</v>
      </c>
      <c r="J1569" s="7" t="s">
        <v>3425</v>
      </c>
      <c r="K1569" s="6" t="s">
        <v>51</v>
      </c>
      <c r="L1569" s="6" t="s">
        <v>10</v>
      </c>
      <c r="M1569" s="9">
        <v>0.42099999999999999</v>
      </c>
      <c r="N1569" s="12">
        <f>F1569*D1569</f>
        <v>0</v>
      </c>
      <c r="O1569" s="1"/>
    </row>
    <row r="1570" spans="1:15" x14ac:dyDescent="0.25">
      <c r="A1570" s="6" t="s">
        <v>4088</v>
      </c>
      <c r="B1570" s="7" t="s">
        <v>4089</v>
      </c>
      <c r="C1570" s="7" t="s">
        <v>4090</v>
      </c>
      <c r="D1570" s="8">
        <v>0.9</v>
      </c>
      <c r="E1570" s="12">
        <f>D1570*(1-$E$2)</f>
        <v>0.81</v>
      </c>
      <c r="F1570" s="6"/>
      <c r="G1570" s="12">
        <f>E1570*F1570</f>
        <v>0</v>
      </c>
      <c r="H1570" s="6"/>
      <c r="I1570" s="7" t="s">
        <v>28</v>
      </c>
      <c r="J1570" s="7" t="s">
        <v>3072</v>
      </c>
      <c r="K1570" s="6" t="s">
        <v>9</v>
      </c>
      <c r="L1570" s="6" t="s">
        <v>10</v>
      </c>
      <c r="M1570" s="9"/>
      <c r="N1570" s="12">
        <f>F1570*D1570</f>
        <v>0</v>
      </c>
      <c r="O1570" s="1"/>
    </row>
    <row r="1571" spans="1:15" x14ac:dyDescent="0.25">
      <c r="A1571" s="6" t="s">
        <v>4422</v>
      </c>
      <c r="B1571" s="7" t="s">
        <v>4423</v>
      </c>
      <c r="C1571" s="7" t="s">
        <v>4059</v>
      </c>
      <c r="D1571" s="8">
        <v>2</v>
      </c>
      <c r="E1571" s="12">
        <f>D1571*(1-$E$2)</f>
        <v>1.8</v>
      </c>
      <c r="F1571" s="6"/>
      <c r="G1571" s="12">
        <f>E1571*F1571</f>
        <v>0</v>
      </c>
      <c r="H1571" s="6"/>
      <c r="I1571" s="7" t="s">
        <v>28</v>
      </c>
      <c r="J1571" s="7" t="s">
        <v>3072</v>
      </c>
      <c r="K1571" s="6" t="s">
        <v>9</v>
      </c>
      <c r="L1571" s="6" t="s">
        <v>10</v>
      </c>
      <c r="M1571" s="9">
        <v>1.337</v>
      </c>
      <c r="N1571" s="12">
        <f>F1571*D1571</f>
        <v>0</v>
      </c>
      <c r="O1571" s="1"/>
    </row>
    <row r="1572" spans="1:15" x14ac:dyDescent="0.25">
      <c r="A1572" s="6" t="s">
        <v>4656</v>
      </c>
      <c r="B1572" s="7" t="s">
        <v>4657</v>
      </c>
      <c r="C1572" s="7" t="s">
        <v>4090</v>
      </c>
      <c r="D1572" s="8">
        <v>1.85</v>
      </c>
      <c r="E1572" s="12">
        <f>D1572*(1-$E$2)</f>
        <v>1.665</v>
      </c>
      <c r="F1572" s="6"/>
      <c r="G1572" s="12">
        <f>E1572*F1572</f>
        <v>0</v>
      </c>
      <c r="H1572" s="6"/>
      <c r="I1572" s="7" t="s">
        <v>28</v>
      </c>
      <c r="J1572" s="7" t="s">
        <v>3072</v>
      </c>
      <c r="K1572" s="6" t="s">
        <v>9</v>
      </c>
      <c r="L1572" s="6" t="s">
        <v>10</v>
      </c>
      <c r="M1572" s="9">
        <v>2.18E-2</v>
      </c>
      <c r="N1572" s="12">
        <f>F1572*D1572</f>
        <v>0</v>
      </c>
      <c r="O1572" s="1"/>
    </row>
    <row r="1573" spans="1:15" x14ac:dyDescent="0.25">
      <c r="A1573" s="6" t="s">
        <v>5031</v>
      </c>
      <c r="B1573" s="7" t="s">
        <v>5032</v>
      </c>
      <c r="C1573" s="7" t="s">
        <v>4059</v>
      </c>
      <c r="D1573" s="8">
        <v>4.46</v>
      </c>
      <c r="E1573" s="12">
        <f>D1573*(1-$E$2)</f>
        <v>4.0140000000000002</v>
      </c>
      <c r="F1573" s="6"/>
      <c r="G1573" s="12">
        <f>E1573*F1573</f>
        <v>0</v>
      </c>
      <c r="H1573" s="6"/>
      <c r="I1573" s="7" t="s">
        <v>28</v>
      </c>
      <c r="J1573" s="7" t="s">
        <v>3072</v>
      </c>
      <c r="K1573" s="6" t="s">
        <v>9</v>
      </c>
      <c r="L1573" s="6" t="s">
        <v>10</v>
      </c>
      <c r="M1573" s="9">
        <v>0.872</v>
      </c>
      <c r="N1573" s="12">
        <f>F1573*D1573</f>
        <v>0</v>
      </c>
      <c r="O1573" s="1"/>
    </row>
    <row r="1574" spans="1:15" x14ac:dyDescent="0.25">
      <c r="A1574" s="6" t="s">
        <v>4658</v>
      </c>
      <c r="B1574" s="7" t="s">
        <v>4659</v>
      </c>
      <c r="C1574" s="7" t="s">
        <v>4090</v>
      </c>
      <c r="D1574" s="8">
        <v>1.85</v>
      </c>
      <c r="E1574" s="12">
        <f>D1574*(1-$E$2)</f>
        <v>1.665</v>
      </c>
      <c r="F1574" s="6"/>
      <c r="G1574" s="12">
        <f>E1574*F1574</f>
        <v>0</v>
      </c>
      <c r="H1574" s="6"/>
      <c r="I1574" s="7" t="s">
        <v>28</v>
      </c>
      <c r="J1574" s="7" t="s">
        <v>3072</v>
      </c>
      <c r="K1574" s="6" t="s">
        <v>9</v>
      </c>
      <c r="L1574" s="6" t="s">
        <v>10</v>
      </c>
      <c r="M1574" s="9">
        <v>0.02</v>
      </c>
      <c r="N1574" s="12">
        <f>F1574*D1574</f>
        <v>0</v>
      </c>
      <c r="O1574" s="1"/>
    </row>
    <row r="1575" spans="1:15" x14ac:dyDescent="0.25">
      <c r="A1575" s="6" t="s">
        <v>4057</v>
      </c>
      <c r="B1575" s="7" t="s">
        <v>4058</v>
      </c>
      <c r="C1575" s="7" t="s">
        <v>4059</v>
      </c>
      <c r="D1575" s="8">
        <v>4</v>
      </c>
      <c r="E1575" s="12">
        <f>D1575*(1-$E$2)</f>
        <v>3.6</v>
      </c>
      <c r="F1575" s="6"/>
      <c r="G1575" s="12">
        <f>E1575*F1575</f>
        <v>0</v>
      </c>
      <c r="H1575" s="6"/>
      <c r="I1575" s="7" t="s">
        <v>28</v>
      </c>
      <c r="J1575" s="7" t="s">
        <v>3072</v>
      </c>
      <c r="K1575" s="6" t="s">
        <v>9</v>
      </c>
      <c r="L1575" s="6" t="s">
        <v>10</v>
      </c>
      <c r="M1575" s="9">
        <v>0.82099999999999995</v>
      </c>
      <c r="N1575" s="12">
        <f>F1575*D1575</f>
        <v>0</v>
      </c>
      <c r="O1575" s="1"/>
    </row>
    <row r="1576" spans="1:15" x14ac:dyDescent="0.25">
      <c r="A1576" s="6" t="s">
        <v>4452</v>
      </c>
      <c r="B1576" s="7" t="s">
        <v>4453</v>
      </c>
      <c r="C1576" s="7" t="s">
        <v>3075</v>
      </c>
      <c r="D1576" s="8">
        <v>0.77</v>
      </c>
      <c r="E1576" s="12">
        <f>D1576*(1-$E$2)</f>
        <v>0.69300000000000006</v>
      </c>
      <c r="F1576" s="6"/>
      <c r="G1576" s="12">
        <f>E1576*F1576</f>
        <v>0</v>
      </c>
      <c r="H1576" s="6"/>
      <c r="I1576" s="7" t="s">
        <v>28</v>
      </c>
      <c r="J1576" s="7" t="s">
        <v>3072</v>
      </c>
      <c r="K1576" s="6" t="s">
        <v>9</v>
      </c>
      <c r="L1576" s="6" t="s">
        <v>10</v>
      </c>
      <c r="M1576" s="9">
        <v>1.2699999999999999E-2</v>
      </c>
      <c r="N1576" s="12">
        <f>F1576*D1576</f>
        <v>0</v>
      </c>
      <c r="O1576" s="1"/>
    </row>
    <row r="1577" spans="1:15" x14ac:dyDescent="0.25">
      <c r="A1577" s="6" t="s">
        <v>3931</v>
      </c>
      <c r="B1577" s="7" t="s">
        <v>3932</v>
      </c>
      <c r="C1577" s="7" t="s">
        <v>3075</v>
      </c>
      <c r="D1577" s="8">
        <v>1.25</v>
      </c>
      <c r="E1577" s="12">
        <f>D1577*(1-$E$2)</f>
        <v>1.125</v>
      </c>
      <c r="F1577" s="6"/>
      <c r="G1577" s="12">
        <f>E1577*F1577</f>
        <v>0</v>
      </c>
      <c r="H1577" s="6"/>
      <c r="I1577" s="7" t="s">
        <v>28</v>
      </c>
      <c r="J1577" s="7" t="s">
        <v>3072</v>
      </c>
      <c r="K1577" s="6" t="s">
        <v>9</v>
      </c>
      <c r="L1577" s="6" t="s">
        <v>10</v>
      </c>
      <c r="M1577" s="9">
        <v>2.1899999999999999E-2</v>
      </c>
      <c r="N1577" s="12">
        <f>F1577*D1577</f>
        <v>0</v>
      </c>
      <c r="O1577" s="1"/>
    </row>
    <row r="1578" spans="1:15" x14ac:dyDescent="0.25">
      <c r="A1578" s="6" t="s">
        <v>3933</v>
      </c>
      <c r="B1578" s="7" t="s">
        <v>3934</v>
      </c>
      <c r="C1578" s="7" t="s">
        <v>3075</v>
      </c>
      <c r="D1578" s="8">
        <v>1.25</v>
      </c>
      <c r="E1578" s="12">
        <f>D1578*(1-$E$2)</f>
        <v>1.125</v>
      </c>
      <c r="F1578" s="6"/>
      <c r="G1578" s="12">
        <f>E1578*F1578</f>
        <v>0</v>
      </c>
      <c r="H1578" s="6"/>
      <c r="I1578" s="7" t="s">
        <v>28</v>
      </c>
      <c r="J1578" s="7" t="s">
        <v>3072</v>
      </c>
      <c r="K1578" s="6" t="s">
        <v>9</v>
      </c>
      <c r="L1578" s="6" t="s">
        <v>10</v>
      </c>
      <c r="M1578" s="9">
        <v>2.0500000000000001E-2</v>
      </c>
      <c r="N1578" s="12">
        <f>F1578*D1578</f>
        <v>0</v>
      </c>
      <c r="O1578" s="1"/>
    </row>
    <row r="1579" spans="1:15" x14ac:dyDescent="0.25">
      <c r="A1579" s="6" t="s">
        <v>3073</v>
      </c>
      <c r="B1579" s="7" t="s">
        <v>3074</v>
      </c>
      <c r="C1579" s="7" t="s">
        <v>3075</v>
      </c>
      <c r="D1579" s="8">
        <v>5.62</v>
      </c>
      <c r="E1579" s="12">
        <f>D1579*(1-$E$2)</f>
        <v>5.0579999999999998</v>
      </c>
      <c r="F1579" s="6"/>
      <c r="G1579" s="12">
        <f>E1579*F1579</f>
        <v>0</v>
      </c>
      <c r="H1579" s="6"/>
      <c r="I1579" s="7" t="s">
        <v>28</v>
      </c>
      <c r="J1579" s="7" t="s">
        <v>3072</v>
      </c>
      <c r="K1579" s="6" t="s">
        <v>9</v>
      </c>
      <c r="L1579" s="6" t="s">
        <v>10</v>
      </c>
      <c r="M1579" s="9"/>
      <c r="N1579" s="12">
        <f>F1579*D1579</f>
        <v>0</v>
      </c>
      <c r="O1579" s="1"/>
    </row>
    <row r="1580" spans="1:15" x14ac:dyDescent="0.25">
      <c r="A1580" s="6" t="s">
        <v>5143</v>
      </c>
      <c r="B1580" s="7" t="s">
        <v>5144</v>
      </c>
      <c r="C1580" s="7" t="s">
        <v>3075</v>
      </c>
      <c r="D1580" s="8">
        <v>0.85</v>
      </c>
      <c r="E1580" s="12">
        <f>D1580*(1-$E$2)</f>
        <v>0.76500000000000001</v>
      </c>
      <c r="F1580" s="6"/>
      <c r="G1580" s="12">
        <f>E1580*F1580</f>
        <v>0</v>
      </c>
      <c r="H1580" s="6"/>
      <c r="I1580" s="7" t="s">
        <v>28</v>
      </c>
      <c r="J1580" s="7" t="s">
        <v>32</v>
      </c>
      <c r="K1580" s="6" t="s">
        <v>9</v>
      </c>
      <c r="L1580" s="6" t="s">
        <v>10</v>
      </c>
      <c r="M1580" s="9">
        <v>1.1870000000000001</v>
      </c>
      <c r="N1580" s="12">
        <f>F1580*D1580</f>
        <v>0</v>
      </c>
      <c r="O1580" s="1"/>
    </row>
    <row r="1581" spans="1:15" x14ac:dyDescent="0.25">
      <c r="A1581" s="6" t="s">
        <v>5068</v>
      </c>
      <c r="B1581" s="7" t="s">
        <v>5069</v>
      </c>
      <c r="C1581" s="7" t="s">
        <v>3075</v>
      </c>
      <c r="D1581" s="8">
        <v>1</v>
      </c>
      <c r="E1581" s="12">
        <f>D1581*(1-$E$2)</f>
        <v>0.9</v>
      </c>
      <c r="F1581" s="6"/>
      <c r="G1581" s="12">
        <f>E1581*F1581</f>
        <v>0</v>
      </c>
      <c r="H1581" s="6"/>
      <c r="I1581" s="7" t="s">
        <v>28</v>
      </c>
      <c r="J1581" s="7" t="s">
        <v>32</v>
      </c>
      <c r="K1581" s="6" t="s">
        <v>9</v>
      </c>
      <c r="L1581" s="6" t="s">
        <v>10</v>
      </c>
      <c r="M1581" s="9">
        <v>1.4930000000000001</v>
      </c>
      <c r="N1581" s="12">
        <f>F1581*D1581</f>
        <v>0</v>
      </c>
      <c r="O1581" s="1"/>
    </row>
    <row r="1582" spans="1:15" x14ac:dyDescent="0.25">
      <c r="A1582" s="6" t="s">
        <v>3748</v>
      </c>
      <c r="B1582" s="7" t="s">
        <v>3749</v>
      </c>
      <c r="C1582" s="7" t="s">
        <v>3075</v>
      </c>
      <c r="D1582" s="8">
        <v>1</v>
      </c>
      <c r="E1582" s="12">
        <f>D1582*(1-$E$2)</f>
        <v>0.9</v>
      </c>
      <c r="F1582" s="6"/>
      <c r="G1582" s="12">
        <f>E1582*F1582</f>
        <v>0</v>
      </c>
      <c r="H1582" s="6"/>
      <c r="I1582" s="7" t="s">
        <v>28</v>
      </c>
      <c r="J1582" s="7" t="s">
        <v>32</v>
      </c>
      <c r="K1582" s="6" t="s">
        <v>9</v>
      </c>
      <c r="L1582" s="6" t="s">
        <v>10</v>
      </c>
      <c r="M1582" s="9">
        <v>6.1999999999999998E-3</v>
      </c>
      <c r="N1582" s="12">
        <f>F1582*D1582</f>
        <v>0</v>
      </c>
      <c r="O1582" s="1"/>
    </row>
    <row r="1583" spans="1:15" x14ac:dyDescent="0.25">
      <c r="A1583" s="6" t="s">
        <v>5056</v>
      </c>
      <c r="B1583" s="7" t="s">
        <v>5057</v>
      </c>
      <c r="C1583" s="7" t="s">
        <v>3075</v>
      </c>
      <c r="D1583" s="8">
        <v>1.2</v>
      </c>
      <c r="E1583" s="12">
        <f>D1583*(1-$E$2)</f>
        <v>1.08</v>
      </c>
      <c r="F1583" s="6"/>
      <c r="G1583" s="12">
        <f>E1583*F1583</f>
        <v>0</v>
      </c>
      <c r="H1583" s="6"/>
      <c r="I1583" s="7" t="s">
        <v>28</v>
      </c>
      <c r="J1583" s="7" t="s">
        <v>32</v>
      </c>
      <c r="K1583" s="6" t="s">
        <v>9</v>
      </c>
      <c r="L1583" s="6" t="s">
        <v>10</v>
      </c>
      <c r="M1583" s="9">
        <v>2.0150000000000001</v>
      </c>
      <c r="N1583" s="12">
        <f>F1583*D1583</f>
        <v>0</v>
      </c>
      <c r="O1583" s="1"/>
    </row>
    <row r="1584" spans="1:15" x14ac:dyDescent="0.25">
      <c r="A1584" s="6" t="s">
        <v>4966</v>
      </c>
      <c r="B1584" s="7" t="s">
        <v>4967</v>
      </c>
      <c r="C1584" s="7" t="s">
        <v>3075</v>
      </c>
      <c r="D1584" s="8">
        <v>1.25</v>
      </c>
      <c r="E1584" s="12">
        <f>D1584*(1-$E$2)</f>
        <v>1.125</v>
      </c>
      <c r="F1584" s="6"/>
      <c r="G1584" s="12">
        <f>E1584*F1584</f>
        <v>0</v>
      </c>
      <c r="H1584" s="6"/>
      <c r="I1584" s="7" t="s">
        <v>28</v>
      </c>
      <c r="J1584" s="7" t="s">
        <v>32</v>
      </c>
      <c r="K1584" s="6" t="s">
        <v>9</v>
      </c>
      <c r="L1584" s="6" t="s">
        <v>10</v>
      </c>
      <c r="M1584" s="9">
        <v>1.655</v>
      </c>
      <c r="N1584" s="12">
        <f>F1584*D1584</f>
        <v>0</v>
      </c>
      <c r="O1584" s="1"/>
    </row>
    <row r="1585" spans="1:15" x14ac:dyDescent="0.25">
      <c r="A1585" s="6" t="s">
        <v>4477</v>
      </c>
      <c r="B1585" s="7" t="s">
        <v>4478</v>
      </c>
      <c r="C1585" s="7" t="s">
        <v>4479</v>
      </c>
      <c r="D1585" s="8">
        <v>1.8</v>
      </c>
      <c r="E1585" s="12">
        <f>D1585*(1-$E$2)</f>
        <v>1.62</v>
      </c>
      <c r="F1585" s="6"/>
      <c r="G1585" s="12">
        <f>E1585*F1585</f>
        <v>0</v>
      </c>
      <c r="H1585" s="6"/>
      <c r="I1585" s="7" t="s">
        <v>28</v>
      </c>
      <c r="J1585" s="7" t="s">
        <v>1542</v>
      </c>
      <c r="K1585" s="6" t="s">
        <v>4476</v>
      </c>
      <c r="L1585" s="6" t="s">
        <v>2780</v>
      </c>
      <c r="M1585" s="9">
        <v>0.57699999999999996</v>
      </c>
      <c r="N1585" s="12">
        <f>F1585*D1585</f>
        <v>0</v>
      </c>
      <c r="O1585" s="1"/>
    </row>
    <row r="1586" spans="1:15" x14ac:dyDescent="0.25">
      <c r="A1586" s="6" t="s">
        <v>945</v>
      </c>
      <c r="B1586" s="7" t="s">
        <v>947</v>
      </c>
      <c r="C1586" s="7"/>
      <c r="D1586" s="8">
        <v>148.30000000000001</v>
      </c>
      <c r="E1586" s="12">
        <f>D1586*(1-$E$2)</f>
        <v>133.47000000000003</v>
      </c>
      <c r="F1586" s="6"/>
      <c r="G1586" s="12">
        <f>E1586*F1586</f>
        <v>0</v>
      </c>
      <c r="H1586" s="6" t="s">
        <v>946</v>
      </c>
      <c r="I1586" s="7"/>
      <c r="J1586" s="7"/>
      <c r="K1586" s="6"/>
      <c r="L1586" s="6"/>
      <c r="M1586" s="9">
        <v>1.3</v>
      </c>
      <c r="N1586" s="12">
        <f>F1586*D1586</f>
        <v>0</v>
      </c>
      <c r="O1586" s="1"/>
    </row>
    <row r="1587" spans="1:15" x14ac:dyDescent="0.25">
      <c r="A1587" s="6" t="s">
        <v>3865</v>
      </c>
      <c r="B1587" s="7" t="s">
        <v>3866</v>
      </c>
      <c r="C1587" s="7" t="s">
        <v>1312</v>
      </c>
      <c r="D1587" s="8">
        <v>15.5</v>
      </c>
      <c r="E1587" s="12">
        <f>D1587*(1-$E$2)</f>
        <v>13.950000000000001</v>
      </c>
      <c r="F1587" s="6"/>
      <c r="G1587" s="12">
        <f>E1587*F1587</f>
        <v>0</v>
      </c>
      <c r="H1587" s="6"/>
      <c r="I1587" s="7" t="s">
        <v>28</v>
      </c>
      <c r="J1587" s="7" t="s">
        <v>2070</v>
      </c>
      <c r="K1587" s="6" t="s">
        <v>3703</v>
      </c>
      <c r="L1587" s="6" t="s">
        <v>1119</v>
      </c>
      <c r="M1587" s="9">
        <v>0.107</v>
      </c>
      <c r="N1587" s="12">
        <f>F1587*D1587</f>
        <v>0</v>
      </c>
      <c r="O1587" s="1"/>
    </row>
    <row r="1588" spans="1:15" x14ac:dyDescent="0.25">
      <c r="A1588" s="6" t="s">
        <v>3704</v>
      </c>
      <c r="B1588" s="7" t="s">
        <v>3705</v>
      </c>
      <c r="C1588" s="7" t="s">
        <v>1312</v>
      </c>
      <c r="D1588" s="8">
        <v>17.8</v>
      </c>
      <c r="E1588" s="12">
        <f>D1588*(1-$E$2)</f>
        <v>16.02</v>
      </c>
      <c r="F1588" s="6"/>
      <c r="G1588" s="12">
        <f>E1588*F1588</f>
        <v>0</v>
      </c>
      <c r="H1588" s="6"/>
      <c r="I1588" s="7" t="s">
        <v>28</v>
      </c>
      <c r="J1588" s="7" t="s">
        <v>2070</v>
      </c>
      <c r="K1588" s="6" t="s">
        <v>3703</v>
      </c>
      <c r="L1588" s="6" t="s">
        <v>1119</v>
      </c>
      <c r="M1588" s="9">
        <v>0.11700000000000001</v>
      </c>
      <c r="N1588" s="12">
        <f>F1588*D1588</f>
        <v>0</v>
      </c>
      <c r="O1588" s="1"/>
    </row>
    <row r="1589" spans="1:15" x14ac:dyDescent="0.25">
      <c r="A1589" s="6" t="s">
        <v>4084</v>
      </c>
      <c r="B1589" s="7" t="s">
        <v>4085</v>
      </c>
      <c r="C1589" s="7" t="s">
        <v>1312</v>
      </c>
      <c r="D1589" s="8">
        <v>21</v>
      </c>
      <c r="E1589" s="12">
        <f>D1589*(1-$E$2)</f>
        <v>18.900000000000002</v>
      </c>
      <c r="F1589" s="6"/>
      <c r="G1589" s="12">
        <f>E1589*F1589</f>
        <v>0</v>
      </c>
      <c r="H1589" s="6"/>
      <c r="I1589" s="7" t="s">
        <v>28</v>
      </c>
      <c r="J1589" s="7" t="s">
        <v>2070</v>
      </c>
      <c r="K1589" s="6" t="s">
        <v>3703</v>
      </c>
      <c r="L1589" s="6" t="s">
        <v>1119</v>
      </c>
      <c r="M1589" s="9">
        <v>0.14199999999999999</v>
      </c>
      <c r="N1589" s="12">
        <f>F1589*D1589</f>
        <v>0</v>
      </c>
      <c r="O1589" s="1"/>
    </row>
    <row r="1590" spans="1:15" x14ac:dyDescent="0.25">
      <c r="A1590" s="6" t="s">
        <v>3984</v>
      </c>
      <c r="B1590" s="7" t="s">
        <v>3985</v>
      </c>
      <c r="C1590" s="7" t="s">
        <v>1312</v>
      </c>
      <c r="D1590" s="8">
        <v>42</v>
      </c>
      <c r="E1590" s="12">
        <f>D1590*(1-$E$2)</f>
        <v>37.800000000000004</v>
      </c>
      <c r="F1590" s="6"/>
      <c r="G1590" s="12">
        <f>E1590*F1590</f>
        <v>0</v>
      </c>
      <c r="H1590" s="6"/>
      <c r="I1590" s="7" t="s">
        <v>28</v>
      </c>
      <c r="J1590" s="7" t="s">
        <v>2070</v>
      </c>
      <c r="K1590" s="6" t="s">
        <v>3703</v>
      </c>
      <c r="L1590" s="6" t="s">
        <v>1119</v>
      </c>
      <c r="M1590" s="9">
        <v>0.28000000000000003</v>
      </c>
      <c r="N1590" s="12">
        <f>F1590*D1590</f>
        <v>0</v>
      </c>
      <c r="O1590" s="1"/>
    </row>
    <row r="1591" spans="1:15" x14ac:dyDescent="0.25">
      <c r="A1591" s="6" t="s">
        <v>2516</v>
      </c>
      <c r="B1591" s="7" t="s">
        <v>2517</v>
      </c>
      <c r="C1591" s="7" t="s">
        <v>117</v>
      </c>
      <c r="D1591" s="8">
        <v>2.0099999999999998</v>
      </c>
      <c r="E1591" s="12">
        <f>D1591*(1-$E$2)</f>
        <v>1.8089999999999999</v>
      </c>
      <c r="F1591" s="6"/>
      <c r="G1591" s="12">
        <f>E1591*F1591</f>
        <v>0</v>
      </c>
      <c r="H1591" s="6"/>
      <c r="I1591" s="7" t="s">
        <v>28</v>
      </c>
      <c r="J1591" s="7" t="s">
        <v>243</v>
      </c>
      <c r="K1591" s="6" t="s">
        <v>121</v>
      </c>
      <c r="L1591" s="6" t="s">
        <v>10</v>
      </c>
      <c r="M1591" s="9">
        <v>2.38</v>
      </c>
      <c r="N1591" s="12">
        <f>F1591*D1591</f>
        <v>0</v>
      </c>
      <c r="O1591" s="1"/>
    </row>
    <row r="1592" spans="1:15" x14ac:dyDescent="0.25">
      <c r="A1592" s="6" t="s">
        <v>1150</v>
      </c>
      <c r="B1592" s="7" t="s">
        <v>1151</v>
      </c>
      <c r="C1592" s="7" t="s">
        <v>117</v>
      </c>
      <c r="D1592" s="8">
        <v>2.19</v>
      </c>
      <c r="E1592" s="12">
        <f>D1592*(1-$E$2)</f>
        <v>1.9710000000000001</v>
      </c>
      <c r="F1592" s="6"/>
      <c r="G1592" s="12">
        <f>E1592*F1592</f>
        <v>0</v>
      </c>
      <c r="H1592" s="6"/>
      <c r="I1592" s="7" t="s">
        <v>28</v>
      </c>
      <c r="J1592" s="7" t="s">
        <v>243</v>
      </c>
      <c r="K1592" s="6" t="s">
        <v>51</v>
      </c>
      <c r="L1592" s="6" t="s">
        <v>10</v>
      </c>
      <c r="M1592" s="9">
        <v>0.48299999999999998</v>
      </c>
      <c r="N1592" s="12">
        <f>F1592*D1592</f>
        <v>0</v>
      </c>
      <c r="O1592" s="1"/>
    </row>
    <row r="1593" spans="1:15" x14ac:dyDescent="0.25">
      <c r="A1593" s="6" t="s">
        <v>4940</v>
      </c>
      <c r="B1593" s="7" t="s">
        <v>4941</v>
      </c>
      <c r="C1593" s="7" t="s">
        <v>117</v>
      </c>
      <c r="D1593" s="8">
        <v>1.35</v>
      </c>
      <c r="E1593" s="12">
        <f>D1593*(1-$E$2)</f>
        <v>1.2150000000000001</v>
      </c>
      <c r="F1593" s="6"/>
      <c r="G1593" s="12">
        <f>E1593*F1593</f>
        <v>0</v>
      </c>
      <c r="H1593" s="6"/>
      <c r="I1593" s="7" t="s">
        <v>28</v>
      </c>
      <c r="J1593" s="7" t="s">
        <v>4939</v>
      </c>
      <c r="K1593" s="6" t="s">
        <v>121</v>
      </c>
      <c r="L1593" s="6" t="s">
        <v>10</v>
      </c>
      <c r="M1593" s="9">
        <v>0.35</v>
      </c>
      <c r="N1593" s="12">
        <f>F1593*D1593</f>
        <v>0</v>
      </c>
      <c r="O1593" s="1"/>
    </row>
    <row r="1594" spans="1:15" x14ac:dyDescent="0.25">
      <c r="A1594" s="6" t="s">
        <v>3973</v>
      </c>
      <c r="B1594" s="7" t="s">
        <v>3974</v>
      </c>
      <c r="C1594" s="7" t="s">
        <v>3975</v>
      </c>
      <c r="D1594" s="8">
        <v>15.62</v>
      </c>
      <c r="E1594" s="12">
        <f>D1594*(1-$E$2)</f>
        <v>14.058</v>
      </c>
      <c r="F1594" s="6"/>
      <c r="G1594" s="12">
        <f>E1594*F1594</f>
        <v>0</v>
      </c>
      <c r="H1594" s="6"/>
      <c r="I1594" s="7" t="s">
        <v>28</v>
      </c>
      <c r="J1594" s="7" t="s">
        <v>104</v>
      </c>
      <c r="K1594" s="6" t="s">
        <v>9</v>
      </c>
      <c r="L1594" s="6" t="s">
        <v>10</v>
      </c>
      <c r="M1594" s="9">
        <v>0.09</v>
      </c>
      <c r="N1594" s="12">
        <f>F1594*D1594</f>
        <v>0</v>
      </c>
      <c r="O1594" s="1"/>
    </row>
    <row r="1595" spans="1:15" x14ac:dyDescent="0.25">
      <c r="A1595" s="6" t="s">
        <v>5172</v>
      </c>
      <c r="B1595" s="7" t="s">
        <v>5173</v>
      </c>
      <c r="C1595" s="7" t="s">
        <v>5174</v>
      </c>
      <c r="D1595" s="8">
        <v>3.55</v>
      </c>
      <c r="E1595" s="12">
        <f>D1595*(1-$E$2)</f>
        <v>3.1949999999999998</v>
      </c>
      <c r="F1595" s="6"/>
      <c r="G1595" s="12">
        <f>E1595*F1595</f>
        <v>0</v>
      </c>
      <c r="H1595" s="6"/>
      <c r="I1595" s="7" t="s">
        <v>28</v>
      </c>
      <c r="J1595" s="7" t="s">
        <v>2482</v>
      </c>
      <c r="K1595" s="6" t="s">
        <v>121</v>
      </c>
      <c r="L1595" s="6" t="s">
        <v>10</v>
      </c>
      <c r="M1595" s="9"/>
      <c r="N1595" s="12">
        <f>F1595*D1595</f>
        <v>0</v>
      </c>
      <c r="O1595" s="1"/>
    </row>
    <row r="1596" spans="1:15" x14ac:dyDescent="0.25">
      <c r="A1596" s="6" t="s">
        <v>1984</v>
      </c>
      <c r="B1596" s="7" t="s">
        <v>1985</v>
      </c>
      <c r="C1596" s="7" t="s">
        <v>786</v>
      </c>
      <c r="D1596" s="8">
        <v>20.9</v>
      </c>
      <c r="E1596" s="12">
        <f>D1596*(1-$E$2)</f>
        <v>18.809999999999999</v>
      </c>
      <c r="F1596" s="6"/>
      <c r="G1596" s="12">
        <f>E1596*F1596</f>
        <v>0</v>
      </c>
      <c r="H1596" s="6"/>
      <c r="I1596" s="7" t="s">
        <v>28</v>
      </c>
      <c r="J1596" s="7" t="s">
        <v>783</v>
      </c>
      <c r="K1596" s="6" t="s">
        <v>1182</v>
      </c>
      <c r="L1596" s="6" t="s">
        <v>10</v>
      </c>
      <c r="M1596" s="9"/>
      <c r="N1596" s="12">
        <f>F1596*D1596</f>
        <v>0</v>
      </c>
      <c r="O1596" s="1"/>
    </row>
    <row r="1597" spans="1:15" x14ac:dyDescent="0.25">
      <c r="A1597" s="6" t="s">
        <v>1973</v>
      </c>
      <c r="B1597" s="7" t="s">
        <v>1974</v>
      </c>
      <c r="C1597" s="7" t="s">
        <v>786</v>
      </c>
      <c r="D1597" s="8">
        <v>39.799999999999997</v>
      </c>
      <c r="E1597" s="12">
        <f>D1597*(1-$E$2)</f>
        <v>35.82</v>
      </c>
      <c r="F1597" s="6"/>
      <c r="G1597" s="12">
        <f>E1597*F1597</f>
        <v>0</v>
      </c>
      <c r="H1597" s="6"/>
      <c r="I1597" s="7" t="s">
        <v>28</v>
      </c>
      <c r="J1597" s="7" t="s">
        <v>783</v>
      </c>
      <c r="K1597" s="6" t="s">
        <v>1182</v>
      </c>
      <c r="L1597" s="6" t="s">
        <v>10</v>
      </c>
      <c r="M1597" s="9"/>
      <c r="N1597" s="12">
        <f>F1597*D1597</f>
        <v>0</v>
      </c>
      <c r="O1597" s="1"/>
    </row>
    <row r="1598" spans="1:15" x14ac:dyDescent="0.25">
      <c r="A1598" s="6" t="s">
        <v>2011</v>
      </c>
      <c r="B1598" s="7" t="s">
        <v>2012</v>
      </c>
      <c r="C1598" s="7" t="s">
        <v>786</v>
      </c>
      <c r="D1598" s="8">
        <v>25.9</v>
      </c>
      <c r="E1598" s="12">
        <f>D1598*(1-$E$2)</f>
        <v>23.31</v>
      </c>
      <c r="F1598" s="6"/>
      <c r="G1598" s="12">
        <f>E1598*F1598</f>
        <v>0</v>
      </c>
      <c r="H1598" s="6"/>
      <c r="I1598" s="7" t="s">
        <v>28</v>
      </c>
      <c r="J1598" s="7" t="s">
        <v>783</v>
      </c>
      <c r="K1598" s="6" t="s">
        <v>1182</v>
      </c>
      <c r="L1598" s="6" t="s">
        <v>10</v>
      </c>
      <c r="M1598" s="9">
        <v>0.189</v>
      </c>
      <c r="N1598" s="12">
        <f>F1598*D1598</f>
        <v>0</v>
      </c>
      <c r="O1598" s="1"/>
    </row>
    <row r="1599" spans="1:15" x14ac:dyDescent="0.25">
      <c r="A1599" s="6" t="s">
        <v>808</v>
      </c>
      <c r="B1599" s="7" t="s">
        <v>810</v>
      </c>
      <c r="C1599" s="7"/>
      <c r="D1599" s="8">
        <v>38.4</v>
      </c>
      <c r="E1599" s="12">
        <f>D1599*(1-$E$2)</f>
        <v>34.56</v>
      </c>
      <c r="F1599" s="6"/>
      <c r="G1599" s="12">
        <f>E1599*F1599</f>
        <v>0</v>
      </c>
      <c r="H1599" s="6" t="s">
        <v>809</v>
      </c>
      <c r="I1599" s="7"/>
      <c r="J1599" s="7"/>
      <c r="K1599" s="6"/>
      <c r="L1599" s="6"/>
      <c r="M1599" s="9">
        <v>0.25700000000000001</v>
      </c>
      <c r="N1599" s="12">
        <f>F1599*D1599</f>
        <v>0</v>
      </c>
      <c r="O1599" s="1"/>
    </row>
    <row r="1600" spans="1:15" x14ac:dyDescent="0.25">
      <c r="A1600" s="6" t="s">
        <v>1961</v>
      </c>
      <c r="B1600" s="7" t="s">
        <v>1962</v>
      </c>
      <c r="C1600" s="7" t="s">
        <v>786</v>
      </c>
      <c r="D1600" s="8">
        <v>40.1</v>
      </c>
      <c r="E1600" s="12">
        <f>D1600*(1-$E$2)</f>
        <v>36.090000000000003</v>
      </c>
      <c r="F1600" s="6"/>
      <c r="G1600" s="12">
        <f>E1600*F1600</f>
        <v>0</v>
      </c>
      <c r="H1600" s="6"/>
      <c r="I1600" s="7" t="s">
        <v>28</v>
      </c>
      <c r="J1600" s="7" t="s">
        <v>783</v>
      </c>
      <c r="K1600" s="6" t="s">
        <v>1182</v>
      </c>
      <c r="L1600" s="6" t="s">
        <v>10</v>
      </c>
      <c r="M1600" s="9">
        <v>0.32379999999999998</v>
      </c>
      <c r="N1600" s="12">
        <f>F1600*D1600</f>
        <v>0</v>
      </c>
      <c r="O1600" s="1"/>
    </row>
    <row r="1601" spans="1:15" x14ac:dyDescent="0.25">
      <c r="A1601" s="6" t="s">
        <v>784</v>
      </c>
      <c r="B1601" s="7" t="s">
        <v>785</v>
      </c>
      <c r="C1601" s="7" t="s">
        <v>786</v>
      </c>
      <c r="D1601" s="8">
        <v>17.399999999999999</v>
      </c>
      <c r="E1601" s="12">
        <f>D1601*(1-$E$2)</f>
        <v>15.659999999999998</v>
      </c>
      <c r="F1601" s="6"/>
      <c r="G1601" s="12">
        <f>E1601*F1601</f>
        <v>0</v>
      </c>
      <c r="H1601" s="6"/>
      <c r="I1601" s="7" t="s">
        <v>28</v>
      </c>
      <c r="J1601" s="7" t="s">
        <v>783</v>
      </c>
      <c r="K1601" s="6"/>
      <c r="L1601" s="6"/>
      <c r="M1601" s="9"/>
      <c r="N1601" s="12">
        <f>F1601*D1601</f>
        <v>0</v>
      </c>
      <c r="O1601" s="1"/>
    </row>
    <row r="1602" spans="1:15" x14ac:dyDescent="0.25">
      <c r="A1602" s="6" t="s">
        <v>3152</v>
      </c>
      <c r="B1602" s="7" t="s">
        <v>3153</v>
      </c>
      <c r="C1602" s="7" t="s">
        <v>786</v>
      </c>
      <c r="D1602" s="8">
        <v>4.28</v>
      </c>
      <c r="E1602" s="12">
        <f>D1602*(1-$E$2)</f>
        <v>3.8520000000000003</v>
      </c>
      <c r="F1602" s="6"/>
      <c r="G1602" s="12">
        <f>E1602*F1602</f>
        <v>0</v>
      </c>
      <c r="H1602" s="6"/>
      <c r="I1602" s="7" t="s">
        <v>28</v>
      </c>
      <c r="J1602" s="7" t="s">
        <v>783</v>
      </c>
      <c r="K1602" s="6" t="s">
        <v>1182</v>
      </c>
      <c r="L1602" s="6" t="s">
        <v>10</v>
      </c>
      <c r="M1602" s="9">
        <v>2.1399999999999999E-2</v>
      </c>
      <c r="N1602" s="12">
        <f>F1602*D1602</f>
        <v>0</v>
      </c>
      <c r="O1602" s="1"/>
    </row>
    <row r="1603" spans="1:15" x14ac:dyDescent="0.25">
      <c r="A1603" s="6" t="s">
        <v>3089</v>
      </c>
      <c r="B1603" s="7" t="s">
        <v>3090</v>
      </c>
      <c r="C1603" s="7" t="s">
        <v>786</v>
      </c>
      <c r="D1603" s="8">
        <v>20</v>
      </c>
      <c r="E1603" s="12">
        <f>D1603*(1-$E$2)</f>
        <v>18</v>
      </c>
      <c r="F1603" s="6"/>
      <c r="G1603" s="12">
        <f>E1603*F1603</f>
        <v>0</v>
      </c>
      <c r="H1603" s="6"/>
      <c r="I1603" s="7" t="s">
        <v>28</v>
      </c>
      <c r="J1603" s="7" t="s">
        <v>783</v>
      </c>
      <c r="K1603" s="6" t="s">
        <v>1182</v>
      </c>
      <c r="L1603" s="6" t="s">
        <v>1977</v>
      </c>
      <c r="M1603" s="9">
        <v>0.1038</v>
      </c>
      <c r="N1603" s="12">
        <f>F1603*D1603</f>
        <v>0</v>
      </c>
      <c r="O1603" s="1"/>
    </row>
    <row r="1604" spans="1:15" x14ac:dyDescent="0.25">
      <c r="A1604" s="6" t="s">
        <v>2839</v>
      </c>
      <c r="B1604" s="7" t="s">
        <v>2840</v>
      </c>
      <c r="C1604" s="7" t="s">
        <v>786</v>
      </c>
      <c r="D1604" s="8">
        <v>7.58</v>
      </c>
      <c r="E1604" s="12">
        <f>D1604*(1-$E$2)</f>
        <v>6.8220000000000001</v>
      </c>
      <c r="F1604" s="6"/>
      <c r="G1604" s="12">
        <f>E1604*F1604</f>
        <v>0</v>
      </c>
      <c r="H1604" s="6"/>
      <c r="I1604" s="7" t="s">
        <v>28</v>
      </c>
      <c r="J1604" s="7" t="s">
        <v>783</v>
      </c>
      <c r="K1604" s="6" t="s">
        <v>1182</v>
      </c>
      <c r="L1604" s="6" t="s">
        <v>10</v>
      </c>
      <c r="M1604" s="9">
        <v>4.7E-2</v>
      </c>
      <c r="N1604" s="12">
        <f>F1604*D1604</f>
        <v>0</v>
      </c>
      <c r="O1604" s="1"/>
    </row>
    <row r="1605" spans="1:15" x14ac:dyDescent="0.25">
      <c r="A1605" s="6" t="s">
        <v>2413</v>
      </c>
      <c r="B1605" s="7" t="s">
        <v>2414</v>
      </c>
      <c r="C1605" s="7" t="s">
        <v>786</v>
      </c>
      <c r="D1605" s="8">
        <v>8.52</v>
      </c>
      <c r="E1605" s="12">
        <f>D1605*(1-$E$2)</f>
        <v>7.6680000000000001</v>
      </c>
      <c r="F1605" s="6"/>
      <c r="G1605" s="12">
        <f>E1605*F1605</f>
        <v>0</v>
      </c>
      <c r="H1605" s="6"/>
      <c r="I1605" s="7" t="s">
        <v>28</v>
      </c>
      <c r="J1605" s="7" t="s">
        <v>783</v>
      </c>
      <c r="K1605" s="6" t="s">
        <v>1182</v>
      </c>
      <c r="L1605" s="6" t="s">
        <v>10</v>
      </c>
      <c r="M1605" s="9">
        <v>7.0000000000000007E-2</v>
      </c>
      <c r="N1605" s="12">
        <f>F1605*D1605</f>
        <v>0</v>
      </c>
      <c r="O1605" s="1"/>
    </row>
    <row r="1606" spans="1:15" x14ac:dyDescent="0.25">
      <c r="A1606" s="6" t="s">
        <v>2529</v>
      </c>
      <c r="B1606" s="7" t="s">
        <v>2530</v>
      </c>
      <c r="C1606" s="7" t="s">
        <v>786</v>
      </c>
      <c r="D1606" s="8">
        <v>44.8</v>
      </c>
      <c r="E1606" s="12">
        <f>D1606*(1-$E$2)</f>
        <v>40.32</v>
      </c>
      <c r="F1606" s="6"/>
      <c r="G1606" s="12">
        <f>E1606*F1606</f>
        <v>0</v>
      </c>
      <c r="H1606" s="6"/>
      <c r="I1606" s="7" t="s">
        <v>28</v>
      </c>
      <c r="J1606" s="7" t="s">
        <v>783</v>
      </c>
      <c r="K1606" s="6" t="s">
        <v>1182</v>
      </c>
      <c r="L1606" s="6" t="s">
        <v>10</v>
      </c>
      <c r="M1606" s="9">
        <v>0.40699999999999997</v>
      </c>
      <c r="N1606" s="12">
        <f>F1606*D1606</f>
        <v>0</v>
      </c>
      <c r="O1606" s="1"/>
    </row>
    <row r="1607" spans="1:15" x14ac:dyDescent="0.25">
      <c r="A1607" s="6" t="s">
        <v>2841</v>
      </c>
      <c r="B1607" s="7" t="s">
        <v>2842</v>
      </c>
      <c r="C1607" s="7" t="s">
        <v>786</v>
      </c>
      <c r="D1607" s="8">
        <v>31.7</v>
      </c>
      <c r="E1607" s="12">
        <f>D1607*(1-$E$2)</f>
        <v>28.53</v>
      </c>
      <c r="F1607" s="6"/>
      <c r="G1607" s="12">
        <f>E1607*F1607</f>
        <v>0</v>
      </c>
      <c r="H1607" s="6"/>
      <c r="I1607" s="7" t="s">
        <v>28</v>
      </c>
      <c r="J1607" s="7" t="s">
        <v>783</v>
      </c>
      <c r="K1607" s="6" t="s">
        <v>1182</v>
      </c>
      <c r="L1607" s="6" t="s">
        <v>10</v>
      </c>
      <c r="M1607" s="9">
        <v>0.25800000000000001</v>
      </c>
      <c r="N1607" s="12">
        <f>F1607*D1607</f>
        <v>0</v>
      </c>
      <c r="O1607" s="1"/>
    </row>
    <row r="1608" spans="1:15" x14ac:dyDescent="0.25">
      <c r="A1608" s="6" t="s">
        <v>2765</v>
      </c>
      <c r="B1608" s="7" t="s">
        <v>2766</v>
      </c>
      <c r="C1608" s="7" t="s">
        <v>786</v>
      </c>
      <c r="D1608" s="8">
        <v>13.7</v>
      </c>
      <c r="E1608" s="12">
        <f>D1608*(1-$E$2)</f>
        <v>12.33</v>
      </c>
      <c r="F1608" s="6"/>
      <c r="G1608" s="12">
        <f>E1608*F1608</f>
        <v>0</v>
      </c>
      <c r="H1608" s="6"/>
      <c r="I1608" s="7" t="s">
        <v>28</v>
      </c>
      <c r="J1608" s="7" t="s">
        <v>783</v>
      </c>
      <c r="K1608" s="6" t="s">
        <v>1182</v>
      </c>
      <c r="L1608" s="6" t="s">
        <v>10</v>
      </c>
      <c r="M1608" s="9">
        <v>8.8999999999999996E-2</v>
      </c>
      <c r="N1608" s="12">
        <f>F1608*D1608</f>
        <v>0</v>
      </c>
      <c r="O1608" s="1"/>
    </row>
    <row r="1609" spans="1:15" x14ac:dyDescent="0.25">
      <c r="A1609" s="6" t="s">
        <v>2998</v>
      </c>
      <c r="B1609" s="7" t="s">
        <v>2999</v>
      </c>
      <c r="C1609" s="7" t="s">
        <v>786</v>
      </c>
      <c r="D1609" s="8">
        <v>3.77</v>
      </c>
      <c r="E1609" s="12">
        <f>D1609*(1-$E$2)</f>
        <v>3.3930000000000002</v>
      </c>
      <c r="F1609" s="6"/>
      <c r="G1609" s="12">
        <f>E1609*F1609</f>
        <v>0</v>
      </c>
      <c r="H1609" s="6"/>
      <c r="I1609" s="7" t="s">
        <v>28</v>
      </c>
      <c r="J1609" s="7" t="s">
        <v>783</v>
      </c>
      <c r="K1609" s="6" t="s">
        <v>1182</v>
      </c>
      <c r="L1609" s="6" t="s">
        <v>1977</v>
      </c>
      <c r="M1609" s="9">
        <v>0.02</v>
      </c>
      <c r="N1609" s="12">
        <f>F1609*D1609</f>
        <v>0</v>
      </c>
      <c r="O1609" s="1"/>
    </row>
    <row r="1610" spans="1:15" x14ac:dyDescent="0.25">
      <c r="A1610" s="6" t="s">
        <v>1978</v>
      </c>
      <c r="B1610" s="7" t="s">
        <v>1979</v>
      </c>
      <c r="C1610" s="7" t="s">
        <v>786</v>
      </c>
      <c r="D1610" s="8">
        <v>4.97</v>
      </c>
      <c r="E1610" s="12">
        <f>D1610*(1-$E$2)</f>
        <v>4.4729999999999999</v>
      </c>
      <c r="F1610" s="6"/>
      <c r="G1610" s="12">
        <f>E1610*F1610</f>
        <v>0</v>
      </c>
      <c r="H1610" s="6"/>
      <c r="I1610" s="7" t="s">
        <v>28</v>
      </c>
      <c r="J1610" s="7" t="s">
        <v>783</v>
      </c>
      <c r="K1610" s="6" t="s">
        <v>1182</v>
      </c>
      <c r="L1610" s="6" t="s">
        <v>1977</v>
      </c>
      <c r="M1610" s="9">
        <v>4.4999999999999998E-2</v>
      </c>
      <c r="N1610" s="12">
        <f>F1610*D1610</f>
        <v>0</v>
      </c>
      <c r="O1610" s="1"/>
    </row>
    <row r="1611" spans="1:15" x14ac:dyDescent="0.25">
      <c r="A1611" s="6" t="s">
        <v>2551</v>
      </c>
      <c r="B1611" s="7" t="s">
        <v>2552</v>
      </c>
      <c r="C1611" s="7" t="s">
        <v>786</v>
      </c>
      <c r="D1611" s="8">
        <v>6.32</v>
      </c>
      <c r="E1611" s="12">
        <f>D1611*(1-$E$2)</f>
        <v>5.6880000000000006</v>
      </c>
      <c r="F1611" s="6"/>
      <c r="G1611" s="12">
        <f>E1611*F1611</f>
        <v>0</v>
      </c>
      <c r="H1611" s="6"/>
      <c r="I1611" s="7" t="s">
        <v>28</v>
      </c>
      <c r="J1611" s="7" t="s">
        <v>783</v>
      </c>
      <c r="K1611" s="6" t="s">
        <v>1182</v>
      </c>
      <c r="L1611" s="6" t="s">
        <v>10</v>
      </c>
      <c r="M1611" s="9">
        <v>6.9000000000000006E-2</v>
      </c>
      <c r="N1611" s="12">
        <f>F1611*D1611</f>
        <v>0</v>
      </c>
      <c r="O1611" s="1"/>
    </row>
    <row r="1612" spans="1:15" x14ac:dyDescent="0.25">
      <c r="A1612" s="6" t="s">
        <v>3114</v>
      </c>
      <c r="B1612" s="7" t="s">
        <v>3115</v>
      </c>
      <c r="C1612" s="7" t="s">
        <v>786</v>
      </c>
      <c r="D1612" s="8">
        <v>22.2</v>
      </c>
      <c r="E1612" s="12">
        <f>D1612*(1-$E$2)</f>
        <v>19.98</v>
      </c>
      <c r="F1612" s="6"/>
      <c r="G1612" s="12">
        <f>E1612*F1612</f>
        <v>0</v>
      </c>
      <c r="H1612" s="6"/>
      <c r="I1612" s="7" t="s">
        <v>28</v>
      </c>
      <c r="J1612" s="7" t="s">
        <v>1477</v>
      </c>
      <c r="K1612" s="6" t="s">
        <v>1182</v>
      </c>
      <c r="L1612" s="6" t="s">
        <v>10</v>
      </c>
      <c r="M1612" s="9">
        <v>9.5200000000000007E-2</v>
      </c>
      <c r="N1612" s="12">
        <f>F1612*D1612</f>
        <v>0</v>
      </c>
      <c r="O1612" s="1"/>
    </row>
    <row r="1613" spans="1:15" x14ac:dyDescent="0.25">
      <c r="A1613" s="6" t="s">
        <v>3059</v>
      </c>
      <c r="B1613" s="7" t="s">
        <v>3060</v>
      </c>
      <c r="C1613" s="7" t="s">
        <v>3061</v>
      </c>
      <c r="D1613" s="8">
        <v>7.13</v>
      </c>
      <c r="E1613" s="12">
        <f>D1613*(1-$E$2)</f>
        <v>6.4169999999999998</v>
      </c>
      <c r="F1613" s="6"/>
      <c r="G1613" s="12">
        <f>E1613*F1613</f>
        <v>0</v>
      </c>
      <c r="H1613" s="6"/>
      <c r="I1613" s="7" t="s">
        <v>28</v>
      </c>
      <c r="J1613" s="7" t="s">
        <v>1477</v>
      </c>
      <c r="K1613" s="6" t="s">
        <v>1182</v>
      </c>
      <c r="L1613" s="6" t="s">
        <v>10</v>
      </c>
      <c r="M1613" s="9">
        <v>2.5399999999999999E-2</v>
      </c>
      <c r="N1613" s="12">
        <f>F1613*D1613</f>
        <v>0</v>
      </c>
      <c r="O1613" s="1"/>
    </row>
    <row r="1614" spans="1:15" x14ac:dyDescent="0.25">
      <c r="A1614" s="6" t="s">
        <v>3044</v>
      </c>
      <c r="B1614" s="7" t="s">
        <v>3045</v>
      </c>
      <c r="C1614" s="7" t="s">
        <v>786</v>
      </c>
      <c r="D1614" s="8">
        <v>26.9</v>
      </c>
      <c r="E1614" s="12">
        <f>D1614*(1-$E$2)</f>
        <v>24.21</v>
      </c>
      <c r="F1614" s="6"/>
      <c r="G1614" s="12">
        <f>E1614*F1614</f>
        <v>0</v>
      </c>
      <c r="H1614" s="6"/>
      <c r="I1614" s="7" t="s">
        <v>28</v>
      </c>
      <c r="J1614" s="7" t="s">
        <v>1477</v>
      </c>
      <c r="K1614" s="6" t="s">
        <v>1182</v>
      </c>
      <c r="L1614" s="6" t="s">
        <v>10</v>
      </c>
      <c r="M1614" s="9">
        <v>0.1118</v>
      </c>
      <c r="N1614" s="12">
        <f>F1614*D1614</f>
        <v>0</v>
      </c>
      <c r="O1614" s="1"/>
    </row>
    <row r="1615" spans="1:15" x14ac:dyDescent="0.25">
      <c r="A1615" s="6" t="s">
        <v>3093</v>
      </c>
      <c r="B1615" s="7" t="s">
        <v>3094</v>
      </c>
      <c r="C1615" s="7" t="s">
        <v>786</v>
      </c>
      <c r="D1615" s="8">
        <v>9.5</v>
      </c>
      <c r="E1615" s="12">
        <f>D1615*(1-$E$2)</f>
        <v>8.5500000000000007</v>
      </c>
      <c r="F1615" s="6"/>
      <c r="G1615" s="12">
        <f>E1615*F1615</f>
        <v>0</v>
      </c>
      <c r="H1615" s="6"/>
      <c r="I1615" s="7" t="s">
        <v>28</v>
      </c>
      <c r="J1615" s="7" t="s">
        <v>1477</v>
      </c>
      <c r="K1615" s="6" t="s">
        <v>1182</v>
      </c>
      <c r="L1615" s="6" t="s">
        <v>10</v>
      </c>
      <c r="M1615" s="9">
        <v>2.5399999999999999E-2</v>
      </c>
      <c r="N1615" s="12">
        <f>F1615*D1615</f>
        <v>0</v>
      </c>
      <c r="O1615" s="1"/>
    </row>
    <row r="1616" spans="1:15" x14ac:dyDescent="0.25">
      <c r="A1616" s="6" t="s">
        <v>3079</v>
      </c>
      <c r="B1616" s="7" t="s">
        <v>3080</v>
      </c>
      <c r="C1616" s="7" t="s">
        <v>786</v>
      </c>
      <c r="D1616" s="8">
        <v>15.1</v>
      </c>
      <c r="E1616" s="12">
        <f>D1616*(1-$E$2)</f>
        <v>13.59</v>
      </c>
      <c r="F1616" s="6"/>
      <c r="G1616" s="12">
        <f>E1616*F1616</f>
        <v>0</v>
      </c>
      <c r="H1616" s="6"/>
      <c r="I1616" s="7" t="s">
        <v>28</v>
      </c>
      <c r="J1616" s="7" t="s">
        <v>1477</v>
      </c>
      <c r="K1616" s="6" t="s">
        <v>1182</v>
      </c>
      <c r="L1616" s="6" t="s">
        <v>10</v>
      </c>
      <c r="M1616" s="9">
        <v>7.7600000000000002E-2</v>
      </c>
      <c r="N1616" s="12">
        <f>F1616*D1616</f>
        <v>0</v>
      </c>
      <c r="O1616" s="1"/>
    </row>
    <row r="1617" spans="1:15" x14ac:dyDescent="0.25">
      <c r="A1617" s="6" t="s">
        <v>893</v>
      </c>
      <c r="B1617" s="7" t="s">
        <v>895</v>
      </c>
      <c r="C1617" s="7"/>
      <c r="D1617" s="8">
        <v>8.0500000000000007</v>
      </c>
      <c r="E1617" s="12">
        <f>D1617*(1-$E$2)</f>
        <v>7.245000000000001</v>
      </c>
      <c r="F1617" s="6"/>
      <c r="G1617" s="12">
        <f>E1617*F1617</f>
        <v>0</v>
      </c>
      <c r="H1617" s="6" t="s">
        <v>894</v>
      </c>
      <c r="I1617" s="7"/>
      <c r="J1617" s="7"/>
      <c r="K1617" s="6"/>
      <c r="L1617" s="6"/>
      <c r="M1617" s="9">
        <v>5.6000000000000001E-2</v>
      </c>
      <c r="N1617" s="12">
        <f>F1617*D1617</f>
        <v>0</v>
      </c>
      <c r="O1617" s="1"/>
    </row>
    <row r="1618" spans="1:15" x14ac:dyDescent="0.25">
      <c r="A1618" s="6" t="s">
        <v>848</v>
      </c>
      <c r="B1618" s="7" t="s">
        <v>850</v>
      </c>
      <c r="C1618" s="7"/>
      <c r="D1618" s="8">
        <v>4.51</v>
      </c>
      <c r="E1618" s="12">
        <f>D1618*(1-$E$2)</f>
        <v>4.0590000000000002</v>
      </c>
      <c r="F1618" s="6"/>
      <c r="G1618" s="12">
        <f>E1618*F1618</f>
        <v>0</v>
      </c>
      <c r="H1618" s="6" t="s">
        <v>849</v>
      </c>
      <c r="I1618" s="7"/>
      <c r="J1618" s="7"/>
      <c r="K1618" s="6"/>
      <c r="L1618" s="6"/>
      <c r="M1618" s="9">
        <v>2.5000000000000001E-2</v>
      </c>
      <c r="N1618" s="12">
        <f>F1618*D1618</f>
        <v>0</v>
      </c>
      <c r="O1618" s="1"/>
    </row>
    <row r="1619" spans="1:15" x14ac:dyDescent="0.25">
      <c r="A1619" s="6" t="s">
        <v>1074</v>
      </c>
      <c r="B1619" s="7" t="s">
        <v>1076</v>
      </c>
      <c r="C1619" s="7"/>
      <c r="D1619" s="8">
        <v>3.42</v>
      </c>
      <c r="E1619" s="12">
        <f>D1619*(1-$E$2)</f>
        <v>3.0779999999999998</v>
      </c>
      <c r="F1619" s="6"/>
      <c r="G1619" s="12">
        <f>E1619*F1619</f>
        <v>0</v>
      </c>
      <c r="H1619" s="6" t="s">
        <v>1075</v>
      </c>
      <c r="I1619" s="7"/>
      <c r="J1619" s="7"/>
      <c r="K1619" s="6"/>
      <c r="L1619" s="6"/>
      <c r="M1619" s="9">
        <v>1.4999999999999999E-2</v>
      </c>
      <c r="N1619" s="12">
        <f>F1619*D1619</f>
        <v>0</v>
      </c>
      <c r="O1619" s="1"/>
    </row>
    <row r="1620" spans="1:15" x14ac:dyDescent="0.25">
      <c r="A1620" s="6" t="s">
        <v>3911</v>
      </c>
      <c r="B1620" s="7" t="s">
        <v>3912</v>
      </c>
      <c r="C1620" s="7" t="s">
        <v>3056</v>
      </c>
      <c r="D1620" s="8">
        <v>0.33</v>
      </c>
      <c r="E1620" s="12">
        <f>D1620*(1-$E$2)</f>
        <v>0.29700000000000004</v>
      </c>
      <c r="F1620" s="6"/>
      <c r="G1620" s="12">
        <f>E1620*F1620</f>
        <v>0</v>
      </c>
      <c r="H1620" s="6"/>
      <c r="I1620" s="7" t="s">
        <v>28</v>
      </c>
      <c r="J1620" s="7" t="s">
        <v>32</v>
      </c>
      <c r="K1620" s="6" t="s">
        <v>9</v>
      </c>
      <c r="L1620" s="6" t="s">
        <v>10</v>
      </c>
      <c r="M1620" s="9">
        <v>1.847</v>
      </c>
      <c r="N1620" s="12">
        <f>F1620*D1620</f>
        <v>0</v>
      </c>
      <c r="O1620" s="1"/>
    </row>
    <row r="1621" spans="1:15" x14ac:dyDescent="0.25">
      <c r="A1621" s="6" t="s">
        <v>4404</v>
      </c>
      <c r="B1621" s="7" t="s">
        <v>4405</v>
      </c>
      <c r="C1621" s="7" t="s">
        <v>3056</v>
      </c>
      <c r="D1621" s="8">
        <v>0.64</v>
      </c>
      <c r="E1621" s="12">
        <f>D1621*(1-$E$2)</f>
        <v>0.57600000000000007</v>
      </c>
      <c r="F1621" s="6"/>
      <c r="G1621" s="12">
        <f>E1621*F1621</f>
        <v>0</v>
      </c>
      <c r="H1621" s="6"/>
      <c r="I1621" s="7" t="s">
        <v>28</v>
      </c>
      <c r="J1621" s="7" t="s">
        <v>32</v>
      </c>
      <c r="K1621" s="6" t="s">
        <v>9</v>
      </c>
      <c r="L1621" s="6" t="s">
        <v>1164</v>
      </c>
      <c r="M1621" s="9">
        <v>1.383</v>
      </c>
      <c r="N1621" s="12">
        <f>F1621*D1621</f>
        <v>0</v>
      </c>
      <c r="O1621" s="1"/>
    </row>
    <row r="1622" spans="1:15" x14ac:dyDescent="0.25">
      <c r="A1622" s="6" t="s">
        <v>4890</v>
      </c>
      <c r="B1622" s="7" t="s">
        <v>4891</v>
      </c>
      <c r="C1622" s="7" t="s">
        <v>3056</v>
      </c>
      <c r="D1622" s="8">
        <v>0.7</v>
      </c>
      <c r="E1622" s="12">
        <f>D1622*(1-$E$2)</f>
        <v>0.63</v>
      </c>
      <c r="F1622" s="6"/>
      <c r="G1622" s="12">
        <f>E1622*F1622</f>
        <v>0</v>
      </c>
      <c r="H1622" s="6"/>
      <c r="I1622" s="7" t="s">
        <v>28</v>
      </c>
      <c r="J1622" s="7" t="s">
        <v>32</v>
      </c>
      <c r="K1622" s="6" t="s">
        <v>9</v>
      </c>
      <c r="L1622" s="6" t="s">
        <v>1164</v>
      </c>
      <c r="M1622" s="9">
        <v>2.04</v>
      </c>
      <c r="N1622" s="12">
        <f>F1622*D1622</f>
        <v>0</v>
      </c>
      <c r="O1622" s="1"/>
    </row>
    <row r="1623" spans="1:15" x14ac:dyDescent="0.25">
      <c r="A1623" s="6" t="s">
        <v>4800</v>
      </c>
      <c r="B1623" s="7" t="s">
        <v>4801</v>
      </c>
      <c r="C1623" s="7" t="s">
        <v>3056</v>
      </c>
      <c r="D1623" s="8">
        <v>1.4</v>
      </c>
      <c r="E1623" s="12">
        <f>D1623*(1-$E$2)</f>
        <v>1.26</v>
      </c>
      <c r="F1623" s="6"/>
      <c r="G1623" s="12">
        <f>E1623*F1623</f>
        <v>0</v>
      </c>
      <c r="H1623" s="6"/>
      <c r="I1623" s="7" t="s">
        <v>28</v>
      </c>
      <c r="J1623" s="7" t="s">
        <v>32</v>
      </c>
      <c r="K1623" s="6" t="s">
        <v>9</v>
      </c>
      <c r="L1623" s="6" t="s">
        <v>1164</v>
      </c>
      <c r="M1623" s="9">
        <v>1.2649999999999999</v>
      </c>
      <c r="N1623" s="12">
        <f>F1623*D1623</f>
        <v>0</v>
      </c>
      <c r="O1623" s="1"/>
    </row>
    <row r="1624" spans="1:15" x14ac:dyDescent="0.25">
      <c r="A1624" s="6" t="s">
        <v>3054</v>
      </c>
      <c r="B1624" s="7" t="s">
        <v>3055</v>
      </c>
      <c r="C1624" s="7" t="s">
        <v>3056</v>
      </c>
      <c r="D1624" s="8">
        <v>24.4</v>
      </c>
      <c r="E1624" s="12">
        <f>D1624*(1-$E$2)</f>
        <v>21.96</v>
      </c>
      <c r="F1624" s="6"/>
      <c r="G1624" s="12">
        <f>E1624*F1624</f>
        <v>0</v>
      </c>
      <c r="H1624" s="6"/>
      <c r="I1624" s="7" t="s">
        <v>28</v>
      </c>
      <c r="J1624" s="7" t="s">
        <v>32</v>
      </c>
      <c r="K1624" s="6"/>
      <c r="L1624" s="6"/>
      <c r="M1624" s="9"/>
      <c r="N1624" s="12">
        <f>F1624*D1624</f>
        <v>0</v>
      </c>
      <c r="O1624" s="1"/>
    </row>
    <row r="1625" spans="1:15" x14ac:dyDescent="0.25">
      <c r="A1625" s="6" t="s">
        <v>4504</v>
      </c>
      <c r="B1625" s="7" t="s">
        <v>4505</v>
      </c>
      <c r="C1625" s="7" t="s">
        <v>1312</v>
      </c>
      <c r="D1625" s="8">
        <v>4.2</v>
      </c>
      <c r="E1625" s="12">
        <f>D1625*(1-$E$2)</f>
        <v>3.7800000000000002</v>
      </c>
      <c r="F1625" s="6"/>
      <c r="G1625" s="12">
        <f>E1625*F1625</f>
        <v>0</v>
      </c>
      <c r="H1625" s="6"/>
      <c r="I1625" s="7" t="s">
        <v>28</v>
      </c>
      <c r="J1625" s="7" t="s">
        <v>1579</v>
      </c>
      <c r="K1625" s="6" t="s">
        <v>4503</v>
      </c>
      <c r="L1625" s="6" t="s">
        <v>10</v>
      </c>
      <c r="M1625" s="9">
        <v>6.38</v>
      </c>
      <c r="N1625" s="12">
        <f>F1625*D1625</f>
        <v>0</v>
      </c>
      <c r="O1625" s="1"/>
    </row>
    <row r="1626" spans="1:15" x14ac:dyDescent="0.25">
      <c r="A1626" s="6" t="s">
        <v>3179</v>
      </c>
      <c r="B1626" s="7" t="s">
        <v>3180</v>
      </c>
      <c r="C1626" s="7" t="s">
        <v>3138</v>
      </c>
      <c r="D1626" s="8">
        <v>41.8</v>
      </c>
      <c r="E1626" s="12">
        <f>D1626*(1-$E$2)</f>
        <v>37.619999999999997</v>
      </c>
      <c r="F1626" s="6"/>
      <c r="G1626" s="12">
        <f>E1626*F1626</f>
        <v>0</v>
      </c>
      <c r="H1626" s="6"/>
      <c r="I1626" s="7" t="s">
        <v>28</v>
      </c>
      <c r="J1626" s="7" t="s">
        <v>565</v>
      </c>
      <c r="K1626" s="6" t="s">
        <v>3135</v>
      </c>
      <c r="L1626" s="6" t="s">
        <v>1977</v>
      </c>
      <c r="M1626" s="9">
        <v>1.19</v>
      </c>
      <c r="N1626" s="12">
        <f>F1626*D1626</f>
        <v>0</v>
      </c>
      <c r="O1626" s="1"/>
    </row>
    <row r="1627" spans="1:15" x14ac:dyDescent="0.25">
      <c r="A1627" s="6" t="s">
        <v>3136</v>
      </c>
      <c r="B1627" s="7" t="s">
        <v>3137</v>
      </c>
      <c r="C1627" s="7" t="s">
        <v>3138</v>
      </c>
      <c r="D1627" s="8">
        <v>31.2</v>
      </c>
      <c r="E1627" s="12">
        <f>D1627*(1-$E$2)</f>
        <v>28.08</v>
      </c>
      <c r="F1627" s="6"/>
      <c r="G1627" s="12">
        <f>E1627*F1627</f>
        <v>0</v>
      </c>
      <c r="H1627" s="6"/>
      <c r="I1627" s="7" t="s">
        <v>28</v>
      </c>
      <c r="J1627" s="7" t="s">
        <v>565</v>
      </c>
      <c r="K1627" s="6" t="s">
        <v>3135</v>
      </c>
      <c r="L1627" s="6" t="s">
        <v>1977</v>
      </c>
      <c r="M1627" s="9">
        <v>1.9650000000000001</v>
      </c>
      <c r="N1627" s="12">
        <f>F1627*D1627</f>
        <v>0</v>
      </c>
      <c r="O1627" s="1"/>
    </row>
    <row r="1628" spans="1:15" x14ac:dyDescent="0.25">
      <c r="A1628" s="6" t="s">
        <v>3199</v>
      </c>
      <c r="B1628" s="7" t="s">
        <v>3200</v>
      </c>
      <c r="C1628" s="7" t="s">
        <v>3138</v>
      </c>
      <c r="D1628" s="8">
        <v>36.200000000000003</v>
      </c>
      <c r="E1628" s="12">
        <f>D1628*(1-$E$2)</f>
        <v>32.580000000000005</v>
      </c>
      <c r="F1628" s="6"/>
      <c r="G1628" s="12">
        <f>E1628*F1628</f>
        <v>0</v>
      </c>
      <c r="H1628" s="6"/>
      <c r="I1628" s="7" t="s">
        <v>28</v>
      </c>
      <c r="J1628" s="7" t="s">
        <v>565</v>
      </c>
      <c r="K1628" s="6" t="s">
        <v>3135</v>
      </c>
      <c r="L1628" s="6" t="s">
        <v>1977</v>
      </c>
      <c r="M1628" s="9">
        <v>1.7649999999999999</v>
      </c>
      <c r="N1628" s="12">
        <f>F1628*D1628</f>
        <v>0</v>
      </c>
      <c r="O1628" s="1"/>
    </row>
    <row r="1629" spans="1:15" x14ac:dyDescent="0.25">
      <c r="A1629" s="6" t="s">
        <v>102</v>
      </c>
      <c r="B1629" s="7" t="s">
        <v>103</v>
      </c>
      <c r="C1629" s="7" t="s">
        <v>54</v>
      </c>
      <c r="D1629" s="8">
        <v>105.04</v>
      </c>
      <c r="E1629" s="12">
        <f>D1629*(1-$E$2)</f>
        <v>94.536000000000001</v>
      </c>
      <c r="F1629" s="6"/>
      <c r="G1629" s="12">
        <f>E1629*F1629</f>
        <v>0</v>
      </c>
      <c r="H1629" s="6"/>
      <c r="I1629" s="7" t="s">
        <v>8</v>
      </c>
      <c r="J1629" s="7" t="s">
        <v>50</v>
      </c>
      <c r="K1629" s="6" t="s">
        <v>51</v>
      </c>
      <c r="L1629" s="6" t="s">
        <v>10</v>
      </c>
      <c r="M1629" s="9">
        <v>3.84</v>
      </c>
      <c r="N1629" s="12">
        <f>F1629*D1629</f>
        <v>0</v>
      </c>
      <c r="O1629" s="1"/>
    </row>
    <row r="1630" spans="1:15" x14ac:dyDescent="0.25">
      <c r="A1630" s="6" t="s">
        <v>82</v>
      </c>
      <c r="B1630" s="7" t="s">
        <v>83</v>
      </c>
      <c r="C1630" s="7" t="s">
        <v>54</v>
      </c>
      <c r="D1630" s="8">
        <v>175.78</v>
      </c>
      <c r="E1630" s="12">
        <f>D1630*(1-$E$2)</f>
        <v>158.202</v>
      </c>
      <c r="F1630" s="6"/>
      <c r="G1630" s="12">
        <f>E1630*F1630</f>
        <v>0</v>
      </c>
      <c r="H1630" s="6"/>
      <c r="I1630" s="7" t="s">
        <v>8</v>
      </c>
      <c r="J1630" s="7" t="s">
        <v>50</v>
      </c>
      <c r="K1630" s="6" t="s">
        <v>51</v>
      </c>
      <c r="L1630" s="6" t="s">
        <v>10</v>
      </c>
      <c r="M1630" s="9">
        <v>3.6</v>
      </c>
      <c r="N1630" s="12">
        <f>F1630*D1630</f>
        <v>0</v>
      </c>
      <c r="O1630" s="1"/>
    </row>
    <row r="1631" spans="1:15" x14ac:dyDescent="0.25">
      <c r="A1631" s="6" t="s">
        <v>52</v>
      </c>
      <c r="B1631" s="7" t="s">
        <v>53</v>
      </c>
      <c r="C1631" s="7" t="s">
        <v>54</v>
      </c>
      <c r="D1631" s="8">
        <v>111.36</v>
      </c>
      <c r="E1631" s="12">
        <f>D1631*(1-$E$2)</f>
        <v>100.224</v>
      </c>
      <c r="F1631" s="6"/>
      <c r="G1631" s="12">
        <f>E1631*F1631</f>
        <v>0</v>
      </c>
      <c r="H1631" s="6"/>
      <c r="I1631" s="7" t="s">
        <v>8</v>
      </c>
      <c r="J1631" s="7" t="s">
        <v>50</v>
      </c>
      <c r="K1631" s="6" t="s">
        <v>51</v>
      </c>
      <c r="L1631" s="6" t="s">
        <v>10</v>
      </c>
      <c r="M1631" s="9">
        <v>4.3</v>
      </c>
      <c r="N1631" s="12">
        <f>F1631*D1631</f>
        <v>0</v>
      </c>
      <c r="O1631" s="1"/>
    </row>
    <row r="1632" spans="1:15" x14ac:dyDescent="0.25">
      <c r="A1632" s="6" t="s">
        <v>2270</v>
      </c>
      <c r="B1632" s="7" t="s">
        <v>2271</v>
      </c>
      <c r="C1632" s="7" t="s">
        <v>54</v>
      </c>
      <c r="D1632" s="8">
        <v>215</v>
      </c>
      <c r="E1632" s="12">
        <f>D1632*(1-$E$2)</f>
        <v>193.5</v>
      </c>
      <c r="F1632" s="6"/>
      <c r="G1632" s="12">
        <f>E1632*F1632</f>
        <v>0</v>
      </c>
      <c r="H1632" s="6"/>
      <c r="I1632" s="7" t="s">
        <v>28</v>
      </c>
      <c r="J1632" s="7" t="s">
        <v>50</v>
      </c>
      <c r="K1632" s="6" t="s">
        <v>51</v>
      </c>
      <c r="L1632" s="6" t="s">
        <v>10</v>
      </c>
      <c r="M1632" s="9">
        <v>3.85</v>
      </c>
      <c r="N1632" s="12">
        <f>F1632*D1632</f>
        <v>0</v>
      </c>
      <c r="O1632" s="1"/>
    </row>
    <row r="1633" spans="1:15" x14ac:dyDescent="0.25">
      <c r="A1633" s="6" t="s">
        <v>5054</v>
      </c>
      <c r="B1633" s="7" t="s">
        <v>5055</v>
      </c>
      <c r="C1633" s="7" t="s">
        <v>4098</v>
      </c>
      <c r="D1633" s="8">
        <v>0.65</v>
      </c>
      <c r="E1633" s="12">
        <f>D1633*(1-$E$2)</f>
        <v>0.58500000000000008</v>
      </c>
      <c r="F1633" s="6"/>
      <c r="G1633" s="12">
        <f>E1633*F1633</f>
        <v>0</v>
      </c>
      <c r="H1633" s="6"/>
      <c r="I1633" s="7" t="s">
        <v>28</v>
      </c>
      <c r="J1633" s="7" t="s">
        <v>4094</v>
      </c>
      <c r="K1633" s="6" t="s">
        <v>4095</v>
      </c>
      <c r="L1633" s="6" t="s">
        <v>10</v>
      </c>
      <c r="M1633" s="9"/>
      <c r="N1633" s="12">
        <f>F1633*D1633</f>
        <v>0</v>
      </c>
      <c r="O1633" s="1"/>
    </row>
    <row r="1634" spans="1:15" x14ac:dyDescent="0.25">
      <c r="A1634" s="6" t="s">
        <v>5076</v>
      </c>
      <c r="B1634" s="7" t="s">
        <v>5077</v>
      </c>
      <c r="C1634" s="7" t="s">
        <v>4098</v>
      </c>
      <c r="D1634" s="8">
        <v>0.68</v>
      </c>
      <c r="E1634" s="12">
        <f>D1634*(1-$E$2)</f>
        <v>0.6120000000000001</v>
      </c>
      <c r="F1634" s="6"/>
      <c r="G1634" s="12">
        <f>E1634*F1634</f>
        <v>0</v>
      </c>
      <c r="H1634" s="6"/>
      <c r="I1634" s="7" t="s">
        <v>28</v>
      </c>
      <c r="J1634" s="7" t="s">
        <v>4094</v>
      </c>
      <c r="K1634" s="6" t="s">
        <v>4095</v>
      </c>
      <c r="L1634" s="6" t="s">
        <v>10</v>
      </c>
      <c r="M1634" s="9">
        <v>0.03</v>
      </c>
      <c r="N1634" s="12">
        <f>F1634*D1634</f>
        <v>0</v>
      </c>
      <c r="O1634" s="1"/>
    </row>
    <row r="1635" spans="1:15" x14ac:dyDescent="0.25">
      <c r="A1635" s="6" t="s">
        <v>4892</v>
      </c>
      <c r="B1635" s="7" t="s">
        <v>4893</v>
      </c>
      <c r="C1635" s="7" t="s">
        <v>4098</v>
      </c>
      <c r="D1635" s="8">
        <v>0.65</v>
      </c>
      <c r="E1635" s="12">
        <f>D1635*(1-$E$2)</f>
        <v>0.58500000000000008</v>
      </c>
      <c r="F1635" s="6"/>
      <c r="G1635" s="12">
        <f>E1635*F1635</f>
        <v>0</v>
      </c>
      <c r="H1635" s="6"/>
      <c r="I1635" s="7" t="s">
        <v>28</v>
      </c>
      <c r="J1635" s="7" t="s">
        <v>4094</v>
      </c>
      <c r="K1635" s="6" t="s">
        <v>4095</v>
      </c>
      <c r="L1635" s="6" t="s">
        <v>10</v>
      </c>
      <c r="M1635" s="9">
        <v>0.03</v>
      </c>
      <c r="N1635" s="12">
        <f>F1635*D1635</f>
        <v>0</v>
      </c>
      <c r="O1635" s="1"/>
    </row>
    <row r="1636" spans="1:15" x14ac:dyDescent="0.25">
      <c r="A1636" s="6" t="s">
        <v>5046</v>
      </c>
      <c r="B1636" s="7" t="s">
        <v>5047</v>
      </c>
      <c r="C1636" s="7" t="s">
        <v>4098</v>
      </c>
      <c r="D1636" s="8">
        <v>0.7</v>
      </c>
      <c r="E1636" s="12">
        <f>D1636*(1-$E$2)</f>
        <v>0.63</v>
      </c>
      <c r="F1636" s="6"/>
      <c r="G1636" s="12">
        <f>E1636*F1636</f>
        <v>0</v>
      </c>
      <c r="H1636" s="6"/>
      <c r="I1636" s="7" t="s">
        <v>28</v>
      </c>
      <c r="J1636" s="7" t="s">
        <v>4094</v>
      </c>
      <c r="K1636" s="6" t="s">
        <v>4095</v>
      </c>
      <c r="L1636" s="6" t="s">
        <v>10</v>
      </c>
      <c r="M1636" s="9">
        <v>0.03</v>
      </c>
      <c r="N1636" s="12">
        <f>F1636*D1636</f>
        <v>0</v>
      </c>
      <c r="O1636" s="1"/>
    </row>
    <row r="1637" spans="1:15" x14ac:dyDescent="0.25">
      <c r="A1637" s="6" t="s">
        <v>5086</v>
      </c>
      <c r="B1637" s="7" t="s">
        <v>5087</v>
      </c>
      <c r="C1637" s="7" t="s">
        <v>4098</v>
      </c>
      <c r="D1637" s="8">
        <v>0.74</v>
      </c>
      <c r="E1637" s="12">
        <f>D1637*(1-$E$2)</f>
        <v>0.66600000000000004</v>
      </c>
      <c r="F1637" s="6"/>
      <c r="G1637" s="12">
        <f>E1637*F1637</f>
        <v>0</v>
      </c>
      <c r="H1637" s="6"/>
      <c r="I1637" s="7" t="s">
        <v>28</v>
      </c>
      <c r="J1637" s="7" t="s">
        <v>4094</v>
      </c>
      <c r="K1637" s="6" t="s">
        <v>4095</v>
      </c>
      <c r="L1637" s="6" t="s">
        <v>10</v>
      </c>
      <c r="M1637" s="9">
        <v>0.03</v>
      </c>
      <c r="N1637" s="12">
        <f>F1637*D1637</f>
        <v>0</v>
      </c>
      <c r="O1637" s="1"/>
    </row>
    <row r="1638" spans="1:15" x14ac:dyDescent="0.25">
      <c r="A1638" s="6" t="s">
        <v>5078</v>
      </c>
      <c r="B1638" s="7" t="s">
        <v>5079</v>
      </c>
      <c r="C1638" s="7" t="s">
        <v>4098</v>
      </c>
      <c r="D1638" s="8">
        <v>0.75</v>
      </c>
      <c r="E1638" s="12">
        <f>D1638*(1-$E$2)</f>
        <v>0.67500000000000004</v>
      </c>
      <c r="F1638" s="6"/>
      <c r="G1638" s="12">
        <f>E1638*F1638</f>
        <v>0</v>
      </c>
      <c r="H1638" s="6"/>
      <c r="I1638" s="7" t="s">
        <v>28</v>
      </c>
      <c r="J1638" s="7" t="s">
        <v>4094</v>
      </c>
      <c r="K1638" s="6" t="s">
        <v>4095</v>
      </c>
      <c r="L1638" s="6" t="s">
        <v>10</v>
      </c>
      <c r="M1638" s="9">
        <v>3.7999999999999999E-2</v>
      </c>
      <c r="N1638" s="12">
        <f>F1638*D1638</f>
        <v>0</v>
      </c>
      <c r="O1638" s="1"/>
    </row>
    <row r="1639" spans="1:15" x14ac:dyDescent="0.25">
      <c r="A1639" s="6" t="s">
        <v>4598</v>
      </c>
      <c r="B1639" s="7" t="s">
        <v>4599</v>
      </c>
      <c r="C1639" s="7" t="s">
        <v>4098</v>
      </c>
      <c r="D1639" s="8">
        <v>0.75</v>
      </c>
      <c r="E1639" s="12">
        <f>D1639*(1-$E$2)</f>
        <v>0.67500000000000004</v>
      </c>
      <c r="F1639" s="6"/>
      <c r="G1639" s="12">
        <f>E1639*F1639</f>
        <v>0</v>
      </c>
      <c r="H1639" s="6"/>
      <c r="I1639" s="7" t="s">
        <v>28</v>
      </c>
      <c r="J1639" s="7" t="s">
        <v>4094</v>
      </c>
      <c r="K1639" s="6" t="s">
        <v>4095</v>
      </c>
      <c r="L1639" s="6" t="s">
        <v>10</v>
      </c>
      <c r="M1639" s="9">
        <v>0.04</v>
      </c>
      <c r="N1639" s="12">
        <f>F1639*D1639</f>
        <v>0</v>
      </c>
      <c r="O1639" s="1"/>
    </row>
    <row r="1640" spans="1:15" x14ac:dyDescent="0.25">
      <c r="A1640" s="6" t="s">
        <v>4979</v>
      </c>
      <c r="B1640" s="7" t="s">
        <v>4980</v>
      </c>
      <c r="C1640" s="7" t="s">
        <v>4098</v>
      </c>
      <c r="D1640" s="8">
        <v>0.8</v>
      </c>
      <c r="E1640" s="12">
        <f>D1640*(1-$E$2)</f>
        <v>0.72000000000000008</v>
      </c>
      <c r="F1640" s="6"/>
      <c r="G1640" s="12">
        <f>E1640*F1640</f>
        <v>0</v>
      </c>
      <c r="H1640" s="6"/>
      <c r="I1640" s="7" t="s">
        <v>28</v>
      </c>
      <c r="J1640" s="7" t="s">
        <v>4094</v>
      </c>
      <c r="K1640" s="6" t="s">
        <v>4095</v>
      </c>
      <c r="L1640" s="6" t="s">
        <v>10</v>
      </c>
      <c r="M1640" s="9">
        <v>0.05</v>
      </c>
      <c r="N1640" s="12">
        <f>F1640*D1640</f>
        <v>0</v>
      </c>
      <c r="O1640" s="1"/>
    </row>
    <row r="1641" spans="1:15" x14ac:dyDescent="0.25">
      <c r="A1641" s="6" t="s">
        <v>4906</v>
      </c>
      <c r="B1641" s="7" t="s">
        <v>4907</v>
      </c>
      <c r="C1641" s="7" t="s">
        <v>4098</v>
      </c>
      <c r="D1641" s="8">
        <v>0.8</v>
      </c>
      <c r="E1641" s="12">
        <f>D1641*(1-$E$2)</f>
        <v>0.72000000000000008</v>
      </c>
      <c r="F1641" s="6"/>
      <c r="G1641" s="12">
        <f>E1641*F1641</f>
        <v>0</v>
      </c>
      <c r="H1641" s="6"/>
      <c r="I1641" s="7" t="s">
        <v>28</v>
      </c>
      <c r="J1641" s="7" t="s">
        <v>4094</v>
      </c>
      <c r="K1641" s="6" t="s">
        <v>4095</v>
      </c>
      <c r="L1641" s="6" t="s">
        <v>10</v>
      </c>
      <c r="M1641" s="9">
        <v>5.3999999999999999E-2</v>
      </c>
      <c r="N1641" s="12">
        <f>F1641*D1641</f>
        <v>0</v>
      </c>
      <c r="O1641" s="1"/>
    </row>
    <row r="1642" spans="1:15" x14ac:dyDescent="0.25">
      <c r="A1642" s="6" t="s">
        <v>4096</v>
      </c>
      <c r="B1642" s="7" t="s">
        <v>4097</v>
      </c>
      <c r="C1642" s="7" t="s">
        <v>4098</v>
      </c>
      <c r="D1642" s="8">
        <v>0.9</v>
      </c>
      <c r="E1642" s="12">
        <f>D1642*(1-$E$2)</f>
        <v>0.81</v>
      </c>
      <c r="F1642" s="6"/>
      <c r="G1642" s="12">
        <f>E1642*F1642</f>
        <v>0</v>
      </c>
      <c r="H1642" s="6"/>
      <c r="I1642" s="7" t="s">
        <v>28</v>
      </c>
      <c r="J1642" s="7" t="s">
        <v>4094</v>
      </c>
      <c r="K1642" s="6" t="s">
        <v>4095</v>
      </c>
      <c r="L1642" s="6" t="s">
        <v>10</v>
      </c>
      <c r="M1642" s="9">
        <v>6.5000000000000002E-2</v>
      </c>
      <c r="N1642" s="12">
        <f>F1642*D1642</f>
        <v>0</v>
      </c>
      <c r="O1642" s="1"/>
    </row>
    <row r="1643" spans="1:15" x14ac:dyDescent="0.25">
      <c r="A1643" s="6" t="s">
        <v>4977</v>
      </c>
      <c r="B1643" s="7" t="s">
        <v>4978</v>
      </c>
      <c r="C1643" s="7" t="s">
        <v>4098</v>
      </c>
      <c r="D1643" s="8">
        <v>0.6</v>
      </c>
      <c r="E1643" s="12">
        <f>D1643*(1-$E$2)</f>
        <v>0.54</v>
      </c>
      <c r="F1643" s="6"/>
      <c r="G1643" s="12">
        <f>E1643*F1643</f>
        <v>0</v>
      </c>
      <c r="H1643" s="6"/>
      <c r="I1643" s="7" t="s">
        <v>28</v>
      </c>
      <c r="J1643" s="7" t="s">
        <v>4094</v>
      </c>
      <c r="K1643" s="6" t="s">
        <v>4095</v>
      </c>
      <c r="L1643" s="6" t="s">
        <v>10</v>
      </c>
      <c r="M1643" s="9">
        <v>0.02</v>
      </c>
      <c r="N1643" s="12">
        <f>F1643*D1643</f>
        <v>0</v>
      </c>
      <c r="O1643" s="1"/>
    </row>
    <row r="1644" spans="1:15" x14ac:dyDescent="0.25">
      <c r="A1644" s="6" t="s">
        <v>4948</v>
      </c>
      <c r="B1644" s="7" t="s">
        <v>4949</v>
      </c>
      <c r="C1644" s="7" t="s">
        <v>4098</v>
      </c>
      <c r="D1644" s="8">
        <v>0.63</v>
      </c>
      <c r="E1644" s="12">
        <f>D1644*(1-$E$2)</f>
        <v>0.56700000000000006</v>
      </c>
      <c r="F1644" s="6"/>
      <c r="G1644" s="12">
        <f>E1644*F1644</f>
        <v>0</v>
      </c>
      <c r="H1644" s="6"/>
      <c r="I1644" s="7" t="s">
        <v>28</v>
      </c>
      <c r="J1644" s="7" t="s">
        <v>4094</v>
      </c>
      <c r="K1644" s="6" t="s">
        <v>4095</v>
      </c>
      <c r="L1644" s="6" t="s">
        <v>10</v>
      </c>
      <c r="M1644" s="9">
        <v>0.02</v>
      </c>
      <c r="N1644" s="12">
        <f>F1644*D1644</f>
        <v>0</v>
      </c>
      <c r="O1644" s="1"/>
    </row>
    <row r="1645" spans="1:15" x14ac:dyDescent="0.25">
      <c r="A1645" s="6" t="s">
        <v>76</v>
      </c>
      <c r="B1645" s="7" t="s">
        <v>77</v>
      </c>
      <c r="C1645" s="7" t="s">
        <v>58</v>
      </c>
      <c r="D1645" s="8">
        <v>485.85</v>
      </c>
      <c r="E1645" s="12">
        <f>D1645*(1-$E$2)</f>
        <v>437.26500000000004</v>
      </c>
      <c r="F1645" s="6"/>
      <c r="G1645" s="12">
        <f>E1645*F1645</f>
        <v>0</v>
      </c>
      <c r="H1645" s="6"/>
      <c r="I1645" s="7" t="s">
        <v>8</v>
      </c>
      <c r="J1645" s="7" t="s">
        <v>61</v>
      </c>
      <c r="K1645" s="6" t="s">
        <v>51</v>
      </c>
      <c r="L1645" s="6" t="s">
        <v>10</v>
      </c>
      <c r="M1645" s="9"/>
      <c r="N1645" s="12">
        <f>F1645*D1645</f>
        <v>0</v>
      </c>
      <c r="O1645" s="1"/>
    </row>
    <row r="1646" spans="1:15" x14ac:dyDescent="0.25">
      <c r="A1646" s="6" t="s">
        <v>4838</v>
      </c>
      <c r="B1646" s="7" t="s">
        <v>4839</v>
      </c>
      <c r="C1646" s="7" t="s">
        <v>3561</v>
      </c>
      <c r="D1646" s="8">
        <v>140</v>
      </c>
      <c r="E1646" s="12">
        <f>D1646*(1-$E$2)</f>
        <v>126</v>
      </c>
      <c r="F1646" s="6"/>
      <c r="G1646" s="12">
        <f>E1646*F1646</f>
        <v>0</v>
      </c>
      <c r="H1646" s="6"/>
      <c r="I1646" s="7" t="s">
        <v>28</v>
      </c>
      <c r="J1646" s="7" t="s">
        <v>665</v>
      </c>
      <c r="K1646" s="6" t="s">
        <v>51</v>
      </c>
      <c r="L1646" s="6" t="s">
        <v>10</v>
      </c>
      <c r="M1646" s="9">
        <v>138.41999999999999</v>
      </c>
      <c r="N1646" s="12">
        <f>F1646*D1646</f>
        <v>0</v>
      </c>
      <c r="O1646" s="1"/>
    </row>
    <row r="1647" spans="1:15" x14ac:dyDescent="0.25">
      <c r="A1647" s="6" t="s">
        <v>66</v>
      </c>
      <c r="B1647" s="7" t="s">
        <v>67</v>
      </c>
      <c r="C1647" s="7" t="s">
        <v>58</v>
      </c>
      <c r="D1647" s="8">
        <v>239.1</v>
      </c>
      <c r="E1647" s="12">
        <f>D1647*(1-$E$2)</f>
        <v>215.19</v>
      </c>
      <c r="F1647" s="6"/>
      <c r="G1647" s="12">
        <f>E1647*F1647</f>
        <v>0</v>
      </c>
      <c r="H1647" s="6"/>
      <c r="I1647" s="7" t="s">
        <v>8</v>
      </c>
      <c r="J1647" s="7" t="s">
        <v>55</v>
      </c>
      <c r="K1647" s="6" t="s">
        <v>51</v>
      </c>
      <c r="L1647" s="6" t="s">
        <v>10</v>
      </c>
      <c r="M1647" s="9"/>
      <c r="N1647" s="12">
        <f>F1647*D1647</f>
        <v>0</v>
      </c>
      <c r="O1647" s="1"/>
    </row>
    <row r="1648" spans="1:15" x14ac:dyDescent="0.25">
      <c r="A1648" s="6" t="s">
        <v>92</v>
      </c>
      <c r="B1648" s="7" t="s">
        <v>93</v>
      </c>
      <c r="C1648" s="7" t="s">
        <v>58</v>
      </c>
      <c r="D1648" s="8">
        <v>513.15</v>
      </c>
      <c r="E1648" s="12">
        <f>D1648*(1-$E$2)</f>
        <v>461.83499999999998</v>
      </c>
      <c r="F1648" s="6"/>
      <c r="G1648" s="12">
        <f>E1648*F1648</f>
        <v>0</v>
      </c>
      <c r="H1648" s="6"/>
      <c r="I1648" s="7" t="s">
        <v>8</v>
      </c>
      <c r="J1648" s="7" t="s">
        <v>61</v>
      </c>
      <c r="K1648" s="6" t="s">
        <v>51</v>
      </c>
      <c r="L1648" s="6" t="s">
        <v>10</v>
      </c>
      <c r="M1648" s="9"/>
      <c r="N1648" s="12">
        <f>F1648*D1648</f>
        <v>0</v>
      </c>
      <c r="O1648" s="1"/>
    </row>
    <row r="1649" spans="1:15" x14ac:dyDescent="0.25">
      <c r="A1649" s="6" t="s">
        <v>4850</v>
      </c>
      <c r="B1649" s="7" t="s">
        <v>4851</v>
      </c>
      <c r="C1649" s="7" t="s">
        <v>3561</v>
      </c>
      <c r="D1649" s="8">
        <v>137.80000000000001</v>
      </c>
      <c r="E1649" s="12">
        <f>D1649*(1-$E$2)</f>
        <v>124.02000000000001</v>
      </c>
      <c r="F1649" s="6"/>
      <c r="G1649" s="12">
        <f>E1649*F1649</f>
        <v>0</v>
      </c>
      <c r="H1649" s="6"/>
      <c r="I1649" s="7" t="s">
        <v>28</v>
      </c>
      <c r="J1649" s="7" t="s">
        <v>665</v>
      </c>
      <c r="K1649" s="6" t="s">
        <v>51</v>
      </c>
      <c r="L1649" s="6" t="s">
        <v>10</v>
      </c>
      <c r="M1649" s="9">
        <v>140.04</v>
      </c>
      <c r="N1649" s="12">
        <f>F1649*D1649</f>
        <v>0</v>
      </c>
      <c r="O1649" s="1"/>
    </row>
    <row r="1650" spans="1:15" x14ac:dyDescent="0.25">
      <c r="A1650" s="6" t="s">
        <v>68</v>
      </c>
      <c r="B1650" s="7" t="s">
        <v>69</v>
      </c>
      <c r="C1650" s="7" t="s">
        <v>58</v>
      </c>
      <c r="D1650" s="8">
        <v>219.45</v>
      </c>
      <c r="E1650" s="12">
        <f>D1650*(1-$E$2)</f>
        <v>197.505</v>
      </c>
      <c r="F1650" s="6"/>
      <c r="G1650" s="12">
        <f>E1650*F1650</f>
        <v>0</v>
      </c>
      <c r="H1650" s="6"/>
      <c r="I1650" s="7" t="s">
        <v>8</v>
      </c>
      <c r="J1650" s="7" t="s">
        <v>55</v>
      </c>
      <c r="K1650" s="6" t="s">
        <v>51</v>
      </c>
      <c r="L1650" s="6" t="s">
        <v>10</v>
      </c>
      <c r="M1650" s="9"/>
      <c r="N1650" s="12">
        <f>F1650*D1650</f>
        <v>0</v>
      </c>
      <c r="O1650" s="1"/>
    </row>
    <row r="1651" spans="1:15" x14ac:dyDescent="0.25">
      <c r="A1651" s="6" t="s">
        <v>167</v>
      </c>
      <c r="B1651" s="7" t="s">
        <v>168</v>
      </c>
      <c r="C1651" s="7" t="s">
        <v>58</v>
      </c>
      <c r="D1651" s="8">
        <v>278</v>
      </c>
      <c r="E1651" s="12">
        <f>D1651*(1-$E$2)</f>
        <v>250.20000000000002</v>
      </c>
      <c r="F1651" s="6"/>
      <c r="G1651" s="12">
        <f>E1651*F1651</f>
        <v>0</v>
      </c>
      <c r="H1651" s="6"/>
      <c r="I1651" s="7" t="s">
        <v>8</v>
      </c>
      <c r="J1651" s="7" t="s">
        <v>55</v>
      </c>
      <c r="K1651" s="6" t="s">
        <v>51</v>
      </c>
      <c r="L1651" s="6" t="s">
        <v>10</v>
      </c>
      <c r="M1651" s="9"/>
      <c r="N1651" s="12">
        <f>F1651*D1651</f>
        <v>0</v>
      </c>
      <c r="O1651" s="1"/>
    </row>
    <row r="1652" spans="1:15" x14ac:dyDescent="0.25">
      <c r="A1652" s="6" t="s">
        <v>94</v>
      </c>
      <c r="B1652" s="7" t="s">
        <v>95</v>
      </c>
      <c r="C1652" s="7" t="s">
        <v>58</v>
      </c>
      <c r="D1652" s="8">
        <v>525.16</v>
      </c>
      <c r="E1652" s="12">
        <f>D1652*(1-$E$2)</f>
        <v>472.64400000000001</v>
      </c>
      <c r="F1652" s="6"/>
      <c r="G1652" s="12">
        <f>E1652*F1652</f>
        <v>0</v>
      </c>
      <c r="H1652" s="6"/>
      <c r="I1652" s="7" t="s">
        <v>8</v>
      </c>
      <c r="J1652" s="7" t="s">
        <v>61</v>
      </c>
      <c r="K1652" s="6" t="s">
        <v>51</v>
      </c>
      <c r="L1652" s="6" t="s">
        <v>10</v>
      </c>
      <c r="M1652" s="9"/>
      <c r="N1652" s="12">
        <f>F1652*D1652</f>
        <v>0</v>
      </c>
      <c r="O1652" s="1"/>
    </row>
    <row r="1653" spans="1:15" x14ac:dyDescent="0.25">
      <c r="A1653" s="6" t="s">
        <v>78</v>
      </c>
      <c r="B1653" s="7" t="s">
        <v>79</v>
      </c>
      <c r="C1653" s="7" t="s">
        <v>58</v>
      </c>
      <c r="D1653" s="8">
        <v>520.79</v>
      </c>
      <c r="E1653" s="12">
        <f>D1653*(1-$E$2)</f>
        <v>468.71099999999996</v>
      </c>
      <c r="F1653" s="6"/>
      <c r="G1653" s="12">
        <f>E1653*F1653</f>
        <v>0</v>
      </c>
      <c r="H1653" s="6"/>
      <c r="I1653" s="7" t="s">
        <v>8</v>
      </c>
      <c r="J1653" s="7" t="s">
        <v>61</v>
      </c>
      <c r="K1653" s="6" t="s">
        <v>51</v>
      </c>
      <c r="L1653" s="6" t="s">
        <v>10</v>
      </c>
      <c r="M1653" s="9"/>
      <c r="N1653" s="12">
        <f>F1653*D1653</f>
        <v>0</v>
      </c>
      <c r="O1653" s="1"/>
    </row>
    <row r="1654" spans="1:15" x14ac:dyDescent="0.25">
      <c r="A1654" s="6" t="s">
        <v>80</v>
      </c>
      <c r="B1654" s="7" t="s">
        <v>81</v>
      </c>
      <c r="C1654" s="7" t="s">
        <v>58</v>
      </c>
      <c r="D1654" s="8">
        <v>533.89</v>
      </c>
      <c r="E1654" s="12">
        <f>D1654*(1-$E$2)</f>
        <v>480.50099999999998</v>
      </c>
      <c r="F1654" s="6"/>
      <c r="G1654" s="12">
        <f>E1654*F1654</f>
        <v>0</v>
      </c>
      <c r="H1654" s="6"/>
      <c r="I1654" s="7" t="s">
        <v>8</v>
      </c>
      <c r="J1654" s="7" t="s">
        <v>61</v>
      </c>
      <c r="K1654" s="6" t="s">
        <v>51</v>
      </c>
      <c r="L1654" s="6" t="s">
        <v>10</v>
      </c>
      <c r="M1654" s="9"/>
      <c r="N1654" s="12">
        <f>F1654*D1654</f>
        <v>0</v>
      </c>
      <c r="O1654" s="1"/>
    </row>
    <row r="1655" spans="1:15" x14ac:dyDescent="0.25">
      <c r="A1655" s="6" t="s">
        <v>4840</v>
      </c>
      <c r="B1655" s="7" t="s">
        <v>4841</v>
      </c>
      <c r="C1655" s="7" t="s">
        <v>3561</v>
      </c>
      <c r="D1655" s="8">
        <v>140</v>
      </c>
      <c r="E1655" s="12">
        <f>D1655*(1-$E$2)</f>
        <v>126</v>
      </c>
      <c r="F1655" s="6"/>
      <c r="G1655" s="12">
        <f>E1655*F1655</f>
        <v>0</v>
      </c>
      <c r="H1655" s="6"/>
      <c r="I1655" s="7" t="s">
        <v>28</v>
      </c>
      <c r="J1655" s="7" t="s">
        <v>665</v>
      </c>
      <c r="K1655" s="6" t="s">
        <v>51</v>
      </c>
      <c r="L1655" s="6" t="s">
        <v>10</v>
      </c>
      <c r="M1655" s="9">
        <v>139.77000000000001</v>
      </c>
      <c r="N1655" s="12">
        <f>F1655*D1655</f>
        <v>0</v>
      </c>
      <c r="O1655" s="1"/>
    </row>
    <row r="1656" spans="1:15" x14ac:dyDescent="0.25">
      <c r="A1656" s="6" t="s">
        <v>98</v>
      </c>
      <c r="B1656" s="7" t="s">
        <v>99</v>
      </c>
      <c r="C1656" s="7" t="s">
        <v>58</v>
      </c>
      <c r="D1656" s="8">
        <v>252.21</v>
      </c>
      <c r="E1656" s="12">
        <f>D1656*(1-$E$2)</f>
        <v>226.989</v>
      </c>
      <c r="F1656" s="6"/>
      <c r="G1656" s="12">
        <f>E1656*F1656</f>
        <v>0</v>
      </c>
      <c r="H1656" s="6"/>
      <c r="I1656" s="7" t="s">
        <v>8</v>
      </c>
      <c r="J1656" s="7" t="s">
        <v>55</v>
      </c>
      <c r="K1656" s="6" t="s">
        <v>51</v>
      </c>
      <c r="L1656" s="6" t="s">
        <v>10</v>
      </c>
      <c r="M1656" s="9"/>
      <c r="N1656" s="12">
        <f>F1656*D1656</f>
        <v>0</v>
      </c>
      <c r="O1656" s="1"/>
    </row>
    <row r="1657" spans="1:15" x14ac:dyDescent="0.25">
      <c r="A1657" s="6" t="s">
        <v>90</v>
      </c>
      <c r="B1657" s="7" t="s">
        <v>91</v>
      </c>
      <c r="C1657" s="7" t="s">
        <v>58</v>
      </c>
      <c r="D1657" s="8">
        <v>241.29</v>
      </c>
      <c r="E1657" s="12">
        <f>D1657*(1-$E$2)</f>
        <v>217.161</v>
      </c>
      <c r="F1657" s="6"/>
      <c r="G1657" s="12">
        <f>E1657*F1657</f>
        <v>0</v>
      </c>
      <c r="H1657" s="6"/>
      <c r="I1657" s="7" t="s">
        <v>8</v>
      </c>
      <c r="J1657" s="7" t="s">
        <v>55</v>
      </c>
      <c r="K1657" s="6" t="s">
        <v>51</v>
      </c>
      <c r="L1657" s="6" t="s">
        <v>10</v>
      </c>
      <c r="M1657" s="9"/>
      <c r="N1657" s="12">
        <f>F1657*D1657</f>
        <v>0</v>
      </c>
      <c r="O1657" s="1"/>
    </row>
    <row r="1658" spans="1:15" x14ac:dyDescent="0.25">
      <c r="A1658" s="6" t="s">
        <v>163</v>
      </c>
      <c r="B1658" s="7" t="s">
        <v>164</v>
      </c>
      <c r="C1658" s="7" t="s">
        <v>58</v>
      </c>
      <c r="D1658" s="8">
        <v>349</v>
      </c>
      <c r="E1658" s="12">
        <f>D1658*(1-$E$2)</f>
        <v>314.10000000000002</v>
      </c>
      <c r="F1658" s="6"/>
      <c r="G1658" s="12">
        <f>E1658*F1658</f>
        <v>0</v>
      </c>
      <c r="H1658" s="6"/>
      <c r="I1658" s="7" t="s">
        <v>8</v>
      </c>
      <c r="J1658" s="7" t="s">
        <v>55</v>
      </c>
      <c r="K1658" s="6" t="s">
        <v>51</v>
      </c>
      <c r="L1658" s="6" t="s">
        <v>10</v>
      </c>
      <c r="M1658" s="9">
        <v>190.53</v>
      </c>
      <c r="N1658" s="12">
        <f>F1658*D1658</f>
        <v>0</v>
      </c>
      <c r="O1658" s="1"/>
    </row>
    <row r="1659" spans="1:15" x14ac:dyDescent="0.25">
      <c r="A1659" s="6" t="s">
        <v>70</v>
      </c>
      <c r="B1659" s="7" t="s">
        <v>71</v>
      </c>
      <c r="C1659" s="7" t="s">
        <v>58</v>
      </c>
      <c r="D1659" s="8">
        <v>260.94</v>
      </c>
      <c r="E1659" s="12">
        <f>D1659*(1-$E$2)</f>
        <v>234.846</v>
      </c>
      <c r="F1659" s="6"/>
      <c r="G1659" s="12">
        <f>E1659*F1659</f>
        <v>0</v>
      </c>
      <c r="H1659" s="6"/>
      <c r="I1659" s="7" t="s">
        <v>8</v>
      </c>
      <c r="J1659" s="7" t="s">
        <v>61</v>
      </c>
      <c r="K1659" s="6" t="s">
        <v>51</v>
      </c>
      <c r="L1659" s="6" t="s">
        <v>10</v>
      </c>
      <c r="M1659" s="9">
        <v>6.76</v>
      </c>
      <c r="N1659" s="12">
        <f>F1659*D1659</f>
        <v>0</v>
      </c>
      <c r="O1659" s="1"/>
    </row>
    <row r="1660" spans="1:15" x14ac:dyDescent="0.25">
      <c r="A1660" s="6" t="s">
        <v>3559</v>
      </c>
      <c r="B1660" s="7" t="s">
        <v>3560</v>
      </c>
      <c r="C1660" s="7" t="s">
        <v>3561</v>
      </c>
      <c r="D1660" s="8">
        <v>57.74</v>
      </c>
      <c r="E1660" s="12">
        <f>D1660*(1-$E$2)</f>
        <v>51.966000000000001</v>
      </c>
      <c r="F1660" s="6"/>
      <c r="G1660" s="12">
        <f>E1660*F1660</f>
        <v>0</v>
      </c>
      <c r="H1660" s="6"/>
      <c r="I1660" s="7" t="s">
        <v>28</v>
      </c>
      <c r="J1660" s="7" t="s">
        <v>665</v>
      </c>
      <c r="K1660" s="6" t="s">
        <v>51</v>
      </c>
      <c r="L1660" s="6" t="s">
        <v>10</v>
      </c>
      <c r="M1660" s="9">
        <v>3.56</v>
      </c>
      <c r="N1660" s="12">
        <f>F1660*D1660</f>
        <v>0</v>
      </c>
      <c r="O1660" s="1"/>
    </row>
    <row r="1661" spans="1:15" x14ac:dyDescent="0.25">
      <c r="A1661" s="6" t="s">
        <v>96</v>
      </c>
      <c r="B1661" s="7" t="s">
        <v>97</v>
      </c>
      <c r="C1661" s="7" t="s">
        <v>58</v>
      </c>
      <c r="D1661" s="8">
        <v>77.41</v>
      </c>
      <c r="E1661" s="12">
        <f>D1661*(1-$E$2)</f>
        <v>69.668999999999997</v>
      </c>
      <c r="F1661" s="6"/>
      <c r="G1661" s="12">
        <f>E1661*F1661</f>
        <v>0</v>
      </c>
      <c r="H1661" s="6"/>
      <c r="I1661" s="7" t="s">
        <v>8</v>
      </c>
      <c r="J1661" s="7" t="s">
        <v>55</v>
      </c>
      <c r="K1661" s="6" t="s">
        <v>51</v>
      </c>
      <c r="L1661" s="6" t="s">
        <v>10</v>
      </c>
      <c r="M1661" s="9">
        <v>4.3529999999999998</v>
      </c>
      <c r="N1661" s="12">
        <f>F1661*D1661</f>
        <v>0</v>
      </c>
      <c r="O1661" s="1"/>
    </row>
    <row r="1662" spans="1:15" x14ac:dyDescent="0.25">
      <c r="A1662" s="6" t="s">
        <v>2288</v>
      </c>
      <c r="B1662" s="7" t="s">
        <v>2289</v>
      </c>
      <c r="C1662" s="7" t="s">
        <v>58</v>
      </c>
      <c r="D1662" s="8">
        <v>101</v>
      </c>
      <c r="E1662" s="12">
        <f>D1662*(1-$E$2)</f>
        <v>90.9</v>
      </c>
      <c r="F1662" s="6"/>
      <c r="G1662" s="12">
        <f>E1662*F1662</f>
        <v>0</v>
      </c>
      <c r="H1662" s="6"/>
      <c r="I1662" s="7" t="s">
        <v>28</v>
      </c>
      <c r="J1662" s="7" t="s">
        <v>665</v>
      </c>
      <c r="K1662" s="6" t="s">
        <v>51</v>
      </c>
      <c r="L1662" s="6" t="s">
        <v>10</v>
      </c>
      <c r="M1662" s="9">
        <v>5.12</v>
      </c>
      <c r="N1662" s="12">
        <f>F1662*D1662</f>
        <v>0</v>
      </c>
      <c r="O1662" s="1"/>
    </row>
    <row r="1663" spans="1:15" x14ac:dyDescent="0.25">
      <c r="A1663" s="6" t="s">
        <v>62</v>
      </c>
      <c r="B1663" s="7" t="s">
        <v>63</v>
      </c>
      <c r="C1663" s="7" t="s">
        <v>58</v>
      </c>
      <c r="D1663" s="8">
        <v>262.02999999999997</v>
      </c>
      <c r="E1663" s="12">
        <f>D1663*(1-$E$2)</f>
        <v>235.82699999999997</v>
      </c>
      <c r="F1663" s="6"/>
      <c r="G1663" s="12">
        <f>E1663*F1663</f>
        <v>0</v>
      </c>
      <c r="H1663" s="6"/>
      <c r="I1663" s="7" t="s">
        <v>8</v>
      </c>
      <c r="J1663" s="7" t="s">
        <v>61</v>
      </c>
      <c r="K1663" s="6" t="s">
        <v>51</v>
      </c>
      <c r="L1663" s="6" t="s">
        <v>10</v>
      </c>
      <c r="M1663" s="9">
        <v>9.1</v>
      </c>
      <c r="N1663" s="12">
        <f>F1663*D1663</f>
        <v>0</v>
      </c>
      <c r="O1663" s="1"/>
    </row>
    <row r="1664" spans="1:15" x14ac:dyDescent="0.25">
      <c r="A1664" s="6" t="s">
        <v>4214</v>
      </c>
      <c r="B1664" s="7" t="s">
        <v>4215</v>
      </c>
      <c r="C1664" s="7" t="s">
        <v>58</v>
      </c>
      <c r="D1664" s="8">
        <v>102.56</v>
      </c>
      <c r="E1664" s="12">
        <f>D1664*(1-$E$2)</f>
        <v>92.304000000000002</v>
      </c>
      <c r="F1664" s="6"/>
      <c r="G1664" s="12">
        <f>E1664*F1664</f>
        <v>0</v>
      </c>
      <c r="H1664" s="6"/>
      <c r="I1664" s="7" t="s">
        <v>28</v>
      </c>
      <c r="J1664" s="7" t="s">
        <v>665</v>
      </c>
      <c r="K1664" s="6" t="s">
        <v>51</v>
      </c>
      <c r="L1664" s="6" t="s">
        <v>10</v>
      </c>
      <c r="M1664" s="9">
        <v>5.16</v>
      </c>
      <c r="N1664" s="12">
        <f>F1664*D1664</f>
        <v>0</v>
      </c>
      <c r="O1664" s="1"/>
    </row>
    <row r="1665" spans="1:15" x14ac:dyDescent="0.25">
      <c r="A1665" s="6" t="s">
        <v>84</v>
      </c>
      <c r="B1665" s="7" t="s">
        <v>85</v>
      </c>
      <c r="C1665" s="7" t="s">
        <v>58</v>
      </c>
      <c r="D1665" s="8">
        <v>145.21</v>
      </c>
      <c r="E1665" s="12">
        <f>D1665*(1-$E$2)</f>
        <v>130.68900000000002</v>
      </c>
      <c r="F1665" s="6"/>
      <c r="G1665" s="12">
        <f>E1665*F1665</f>
        <v>0</v>
      </c>
      <c r="H1665" s="6"/>
      <c r="I1665" s="7" t="s">
        <v>8</v>
      </c>
      <c r="J1665" s="7" t="s">
        <v>55</v>
      </c>
      <c r="K1665" s="6" t="s">
        <v>51</v>
      </c>
      <c r="L1665" s="6" t="s">
        <v>10</v>
      </c>
      <c r="M1665" s="9">
        <v>6.72</v>
      </c>
      <c r="N1665" s="12">
        <f>F1665*D1665</f>
        <v>0</v>
      </c>
      <c r="O1665" s="1"/>
    </row>
    <row r="1666" spans="1:15" x14ac:dyDescent="0.25">
      <c r="A1666" s="6" t="s">
        <v>72</v>
      </c>
      <c r="B1666" s="7" t="s">
        <v>73</v>
      </c>
      <c r="C1666" s="7" t="s">
        <v>58</v>
      </c>
      <c r="D1666" s="8">
        <v>346.1</v>
      </c>
      <c r="E1666" s="12">
        <f>D1666*(1-$E$2)</f>
        <v>311.49</v>
      </c>
      <c r="F1666" s="6"/>
      <c r="G1666" s="12">
        <f>E1666*F1666</f>
        <v>0</v>
      </c>
      <c r="H1666" s="6"/>
      <c r="I1666" s="7" t="s">
        <v>8</v>
      </c>
      <c r="J1666" s="7" t="s">
        <v>61</v>
      </c>
      <c r="K1666" s="6" t="s">
        <v>51</v>
      </c>
      <c r="L1666" s="6" t="s">
        <v>10</v>
      </c>
      <c r="M1666" s="9">
        <v>6.6849999999999996</v>
      </c>
      <c r="N1666" s="12">
        <f>F1666*D1666</f>
        <v>0</v>
      </c>
      <c r="O1666" s="1"/>
    </row>
    <row r="1667" spans="1:15" x14ac:dyDescent="0.25">
      <c r="A1667" s="6" t="s">
        <v>666</v>
      </c>
      <c r="B1667" s="7" t="s">
        <v>667</v>
      </c>
      <c r="C1667" s="7" t="s">
        <v>58</v>
      </c>
      <c r="D1667" s="8">
        <v>82.1</v>
      </c>
      <c r="E1667" s="12">
        <f>D1667*(1-$E$2)</f>
        <v>73.89</v>
      </c>
      <c r="F1667" s="6"/>
      <c r="G1667" s="12">
        <f>E1667*F1667</f>
        <v>0</v>
      </c>
      <c r="H1667" s="6"/>
      <c r="I1667" s="7" t="s">
        <v>28</v>
      </c>
      <c r="J1667" s="7" t="s">
        <v>665</v>
      </c>
      <c r="K1667" s="6" t="s">
        <v>51</v>
      </c>
      <c r="L1667" s="6" t="s">
        <v>10</v>
      </c>
      <c r="M1667" s="9">
        <v>4</v>
      </c>
      <c r="N1667" s="12">
        <f>F1667*D1667</f>
        <v>0</v>
      </c>
      <c r="O1667" s="1"/>
    </row>
    <row r="1668" spans="1:15" x14ac:dyDescent="0.25">
      <c r="A1668" s="6" t="s">
        <v>100</v>
      </c>
      <c r="B1668" s="7" t="s">
        <v>101</v>
      </c>
      <c r="C1668" s="7" t="s">
        <v>58</v>
      </c>
      <c r="D1668" s="8">
        <v>124.47</v>
      </c>
      <c r="E1668" s="12">
        <f>D1668*(1-$E$2)</f>
        <v>112.023</v>
      </c>
      <c r="F1668" s="6"/>
      <c r="G1668" s="12">
        <f>E1668*F1668</f>
        <v>0</v>
      </c>
      <c r="H1668" s="6"/>
      <c r="I1668" s="7" t="s">
        <v>8</v>
      </c>
      <c r="J1668" s="7" t="s">
        <v>55</v>
      </c>
      <c r="K1668" s="6" t="s">
        <v>51</v>
      </c>
      <c r="L1668" s="6" t="s">
        <v>10</v>
      </c>
      <c r="M1668" s="9">
        <v>3.9849999999999999</v>
      </c>
      <c r="N1668" s="12">
        <f>F1668*D1668</f>
        <v>0</v>
      </c>
      <c r="O1668" s="1"/>
    </row>
    <row r="1669" spans="1:15" x14ac:dyDescent="0.25">
      <c r="A1669" s="6" t="s">
        <v>74</v>
      </c>
      <c r="B1669" s="7" t="s">
        <v>75</v>
      </c>
      <c r="C1669" s="7" t="s">
        <v>58</v>
      </c>
      <c r="D1669" s="8">
        <v>431.26</v>
      </c>
      <c r="E1669" s="12">
        <f>D1669*(1-$E$2)</f>
        <v>388.13400000000001</v>
      </c>
      <c r="F1669" s="6"/>
      <c r="G1669" s="12">
        <f>E1669*F1669</f>
        <v>0</v>
      </c>
      <c r="H1669" s="6"/>
      <c r="I1669" s="7" t="s">
        <v>8</v>
      </c>
      <c r="J1669" s="7" t="s">
        <v>61</v>
      </c>
      <c r="K1669" s="6" t="s">
        <v>51</v>
      </c>
      <c r="L1669" s="6" t="s">
        <v>10</v>
      </c>
      <c r="M1669" s="9">
        <v>6.1150000000000002</v>
      </c>
      <c r="N1669" s="12">
        <f>F1669*D1669</f>
        <v>0</v>
      </c>
      <c r="O1669" s="1"/>
    </row>
    <row r="1670" spans="1:15" x14ac:dyDescent="0.25">
      <c r="A1670" s="6" t="s">
        <v>4771</v>
      </c>
      <c r="B1670" s="7" t="s">
        <v>4772</v>
      </c>
      <c r="C1670" s="7" t="s">
        <v>3561</v>
      </c>
      <c r="D1670" s="8">
        <v>110.1</v>
      </c>
      <c r="E1670" s="12">
        <f>D1670*(1-$E$2)</f>
        <v>99.09</v>
      </c>
      <c r="F1670" s="6"/>
      <c r="G1670" s="12">
        <f>E1670*F1670</f>
        <v>0</v>
      </c>
      <c r="H1670" s="6"/>
      <c r="I1670" s="7" t="s">
        <v>28</v>
      </c>
      <c r="J1670" s="7" t="s">
        <v>665</v>
      </c>
      <c r="K1670" s="6" t="s">
        <v>51</v>
      </c>
      <c r="L1670" s="6" t="s">
        <v>10</v>
      </c>
      <c r="M1670" s="9">
        <v>3.5649999999999999</v>
      </c>
      <c r="N1670" s="12">
        <f>F1670*D1670</f>
        <v>0</v>
      </c>
      <c r="O1670" s="1"/>
    </row>
    <row r="1671" spans="1:15" x14ac:dyDescent="0.25">
      <c r="A1671" s="6" t="s">
        <v>56</v>
      </c>
      <c r="B1671" s="7" t="s">
        <v>57</v>
      </c>
      <c r="C1671" s="7" t="s">
        <v>58</v>
      </c>
      <c r="D1671" s="8">
        <v>160.49</v>
      </c>
      <c r="E1671" s="12">
        <f>D1671*(1-$E$2)</f>
        <v>144.441</v>
      </c>
      <c r="F1671" s="6"/>
      <c r="G1671" s="12">
        <f>E1671*F1671</f>
        <v>0</v>
      </c>
      <c r="H1671" s="6"/>
      <c r="I1671" s="7" t="s">
        <v>8</v>
      </c>
      <c r="J1671" s="7" t="s">
        <v>55</v>
      </c>
      <c r="K1671" s="6" t="s">
        <v>51</v>
      </c>
      <c r="L1671" s="6" t="s">
        <v>10</v>
      </c>
      <c r="M1671" s="9">
        <v>4.3049999999999997</v>
      </c>
      <c r="N1671" s="12">
        <f>F1671*D1671</f>
        <v>0</v>
      </c>
      <c r="O1671" s="1"/>
    </row>
    <row r="1672" spans="1:15" x14ac:dyDescent="0.25">
      <c r="A1672" s="6" t="s">
        <v>86</v>
      </c>
      <c r="B1672" s="7" t="s">
        <v>87</v>
      </c>
      <c r="C1672" s="7" t="s">
        <v>58</v>
      </c>
      <c r="D1672" s="8">
        <v>169.23</v>
      </c>
      <c r="E1672" s="12">
        <f>D1672*(1-$E$2)</f>
        <v>152.30699999999999</v>
      </c>
      <c r="F1672" s="6"/>
      <c r="G1672" s="12">
        <f>E1672*F1672</f>
        <v>0</v>
      </c>
      <c r="H1672" s="6"/>
      <c r="I1672" s="7" t="s">
        <v>8</v>
      </c>
      <c r="J1672" s="7" t="s">
        <v>55</v>
      </c>
      <c r="K1672" s="6" t="s">
        <v>51</v>
      </c>
      <c r="L1672" s="6" t="s">
        <v>10</v>
      </c>
      <c r="M1672" s="9">
        <v>4.4825999999999997</v>
      </c>
      <c r="N1672" s="12">
        <f>F1672*D1672</f>
        <v>0</v>
      </c>
      <c r="O1672" s="1"/>
    </row>
    <row r="1673" spans="1:15" x14ac:dyDescent="0.25">
      <c r="A1673" s="6" t="s">
        <v>88</v>
      </c>
      <c r="B1673" s="7" t="s">
        <v>89</v>
      </c>
      <c r="C1673" s="7" t="s">
        <v>58</v>
      </c>
      <c r="D1673" s="8">
        <v>415.98</v>
      </c>
      <c r="E1673" s="12">
        <f>D1673*(1-$E$2)</f>
        <v>374.38200000000001</v>
      </c>
      <c r="F1673" s="6"/>
      <c r="G1673" s="12">
        <f>E1673*F1673</f>
        <v>0</v>
      </c>
      <c r="H1673" s="6"/>
      <c r="I1673" s="7" t="s">
        <v>8</v>
      </c>
      <c r="J1673" s="7" t="s">
        <v>61</v>
      </c>
      <c r="K1673" s="6" t="s">
        <v>51</v>
      </c>
      <c r="L1673" s="6" t="s">
        <v>10</v>
      </c>
      <c r="M1673" s="9">
        <v>7.0049999999999999</v>
      </c>
      <c r="N1673" s="12">
        <f>F1673*D1673</f>
        <v>0</v>
      </c>
      <c r="O1673" s="1"/>
    </row>
    <row r="1674" spans="1:15" x14ac:dyDescent="0.25">
      <c r="A1674" s="6" t="s">
        <v>5280</v>
      </c>
      <c r="B1674" s="7" t="s">
        <v>5281</v>
      </c>
      <c r="C1674" s="7" t="s">
        <v>58</v>
      </c>
      <c r="D1674" s="8">
        <v>763</v>
      </c>
      <c r="E1674" s="12">
        <f>D1674*(1-$E$2)</f>
        <v>686.7</v>
      </c>
      <c r="F1674" s="6"/>
      <c r="G1674" s="12">
        <f>E1674*F1674</f>
        <v>0</v>
      </c>
      <c r="H1674" s="6"/>
      <c r="I1674" s="7" t="s">
        <v>8</v>
      </c>
      <c r="J1674" s="7" t="s">
        <v>61</v>
      </c>
      <c r="K1674" s="6"/>
      <c r="L1674" s="6"/>
      <c r="M1674" s="9"/>
      <c r="N1674" s="12">
        <f>F1674*D1674</f>
        <v>0</v>
      </c>
      <c r="O1674" s="1"/>
    </row>
    <row r="1675" spans="1:15" x14ac:dyDescent="0.25">
      <c r="A1675" s="6" t="s">
        <v>4830</v>
      </c>
      <c r="B1675" s="7" t="s">
        <v>4831</v>
      </c>
      <c r="C1675" s="7" t="s">
        <v>3561</v>
      </c>
      <c r="D1675" s="8">
        <v>124.95</v>
      </c>
      <c r="E1675" s="12">
        <f>D1675*(1-$E$2)</f>
        <v>112.455</v>
      </c>
      <c r="F1675" s="6"/>
      <c r="G1675" s="12">
        <f>E1675*F1675</f>
        <v>0</v>
      </c>
      <c r="H1675" s="6"/>
      <c r="I1675" s="7" t="s">
        <v>28</v>
      </c>
      <c r="J1675" s="7" t="s">
        <v>665</v>
      </c>
      <c r="K1675" s="6" t="s">
        <v>51</v>
      </c>
      <c r="L1675" s="6" t="s">
        <v>10</v>
      </c>
      <c r="M1675" s="9">
        <v>3.585</v>
      </c>
      <c r="N1675" s="12">
        <f>F1675*D1675</f>
        <v>0</v>
      </c>
      <c r="O1675" s="1"/>
    </row>
    <row r="1676" spans="1:15" x14ac:dyDescent="0.25">
      <c r="A1676" s="6" t="s">
        <v>59</v>
      </c>
      <c r="B1676" s="7" t="s">
        <v>60</v>
      </c>
      <c r="C1676" s="7" t="s">
        <v>58</v>
      </c>
      <c r="D1676" s="8">
        <v>208.53</v>
      </c>
      <c r="E1676" s="12">
        <f>D1676*(1-$E$2)</f>
        <v>187.67699999999999</v>
      </c>
      <c r="F1676" s="6"/>
      <c r="G1676" s="12">
        <f>E1676*F1676</f>
        <v>0</v>
      </c>
      <c r="H1676" s="6"/>
      <c r="I1676" s="7" t="s">
        <v>8</v>
      </c>
      <c r="J1676" s="7" t="s">
        <v>55</v>
      </c>
      <c r="K1676" s="6" t="s">
        <v>51</v>
      </c>
      <c r="L1676" s="6" t="s">
        <v>10</v>
      </c>
      <c r="M1676" s="9">
        <v>4.9450000000000003</v>
      </c>
      <c r="N1676" s="12">
        <f>F1676*D1676</f>
        <v>0</v>
      </c>
      <c r="O1676" s="1"/>
    </row>
    <row r="1677" spans="1:15" x14ac:dyDescent="0.25">
      <c r="A1677" s="6" t="s">
        <v>64</v>
      </c>
      <c r="B1677" s="7" t="s">
        <v>65</v>
      </c>
      <c r="C1677" s="7" t="s">
        <v>58</v>
      </c>
      <c r="D1677" s="8">
        <v>438.9</v>
      </c>
      <c r="E1677" s="12">
        <f>D1677*(1-$E$2)</f>
        <v>395.01</v>
      </c>
      <c r="F1677" s="6"/>
      <c r="G1677" s="12">
        <f>E1677*F1677</f>
        <v>0</v>
      </c>
      <c r="H1677" s="6"/>
      <c r="I1677" s="7" t="s">
        <v>8</v>
      </c>
      <c r="J1677" s="7" t="s">
        <v>61</v>
      </c>
      <c r="K1677" s="6" t="s">
        <v>51</v>
      </c>
      <c r="L1677" s="6" t="s">
        <v>10</v>
      </c>
      <c r="M1677" s="9">
        <v>7.1449999999999996</v>
      </c>
      <c r="N1677" s="12">
        <f>F1677*D1677</f>
        <v>0</v>
      </c>
      <c r="O1677" s="1"/>
    </row>
    <row r="1678" spans="1:15" x14ac:dyDescent="0.25">
      <c r="A1678" s="6" t="s">
        <v>4832</v>
      </c>
      <c r="B1678" s="7" t="s">
        <v>4833</v>
      </c>
      <c r="C1678" s="7" t="s">
        <v>3561</v>
      </c>
      <c r="D1678" s="8">
        <v>134</v>
      </c>
      <c r="E1678" s="12">
        <f>D1678*(1-$E$2)</f>
        <v>120.60000000000001</v>
      </c>
      <c r="F1678" s="6"/>
      <c r="G1678" s="12">
        <f>E1678*F1678</f>
        <v>0</v>
      </c>
      <c r="H1678" s="6"/>
      <c r="I1678" s="7" t="s">
        <v>28</v>
      </c>
      <c r="J1678" s="7" t="s">
        <v>665</v>
      </c>
      <c r="K1678" s="6" t="s">
        <v>51</v>
      </c>
      <c r="L1678" s="6" t="s">
        <v>10</v>
      </c>
      <c r="M1678" s="9">
        <v>3.3849999999999998</v>
      </c>
      <c r="N1678" s="12">
        <f>F1678*D1678</f>
        <v>0</v>
      </c>
      <c r="O1678" s="1"/>
    </row>
    <row r="1679" spans="1:15" x14ac:dyDescent="0.25">
      <c r="A1679" s="6" t="s">
        <v>165</v>
      </c>
      <c r="B1679" s="7" t="s">
        <v>166</v>
      </c>
      <c r="C1679" s="7" t="s">
        <v>58</v>
      </c>
      <c r="D1679" s="8">
        <v>310</v>
      </c>
      <c r="E1679" s="12">
        <f>D1679*(1-$E$2)</f>
        <v>279</v>
      </c>
      <c r="F1679" s="6"/>
      <c r="G1679" s="12">
        <f>E1679*F1679</f>
        <v>0</v>
      </c>
      <c r="H1679" s="6"/>
      <c r="I1679" s="7" t="s">
        <v>8</v>
      </c>
      <c r="J1679" s="7" t="s">
        <v>55</v>
      </c>
      <c r="K1679" s="6" t="s">
        <v>51</v>
      </c>
      <c r="L1679" s="6" t="s">
        <v>10</v>
      </c>
      <c r="M1679" s="9">
        <v>5.165</v>
      </c>
      <c r="N1679" s="12">
        <f>F1679*D1679</f>
        <v>0</v>
      </c>
      <c r="O1679" s="1"/>
    </row>
    <row r="1680" spans="1:15" x14ac:dyDescent="0.25">
      <c r="A1680" s="6" t="s">
        <v>4736</v>
      </c>
      <c r="B1680" s="7" t="s">
        <v>4737</v>
      </c>
      <c r="C1680" s="7" t="s">
        <v>2686</v>
      </c>
      <c r="D1680" s="8">
        <v>6.8</v>
      </c>
      <c r="E1680" s="12">
        <f>D1680*(1-$E$2)</f>
        <v>6.12</v>
      </c>
      <c r="F1680" s="6"/>
      <c r="G1680" s="12">
        <f>E1680*F1680</f>
        <v>0</v>
      </c>
      <c r="H1680" s="6"/>
      <c r="I1680" s="7" t="s">
        <v>28</v>
      </c>
      <c r="J1680" s="7" t="s">
        <v>4735</v>
      </c>
      <c r="K1680" s="6" t="s">
        <v>121</v>
      </c>
      <c r="L1680" s="6" t="s">
        <v>10</v>
      </c>
      <c r="M1680" s="9"/>
      <c r="N1680" s="12">
        <f>F1680*D1680</f>
        <v>0</v>
      </c>
      <c r="O1680" s="1"/>
    </row>
    <row r="1681" spans="1:15" x14ac:dyDescent="0.25">
      <c r="A1681" s="6" t="s">
        <v>1281</v>
      </c>
      <c r="B1681" s="7" t="s">
        <v>1283</v>
      </c>
      <c r="C1681" s="7"/>
      <c r="D1681" s="8">
        <v>185.9</v>
      </c>
      <c r="E1681" s="12">
        <f>D1681*(1-$E$2)</f>
        <v>167.31</v>
      </c>
      <c r="F1681" s="6"/>
      <c r="G1681" s="12">
        <f>E1681*F1681</f>
        <v>0</v>
      </c>
      <c r="H1681" s="6" t="s">
        <v>1282</v>
      </c>
      <c r="I1681" s="7"/>
      <c r="J1681" s="7"/>
      <c r="K1681" s="6"/>
      <c r="L1681" s="6"/>
      <c r="M1681" s="9">
        <v>2.9</v>
      </c>
      <c r="N1681" s="12">
        <f>F1681*D1681</f>
        <v>0</v>
      </c>
      <c r="O1681" s="1"/>
    </row>
    <row r="1682" spans="1:15" x14ac:dyDescent="0.25">
      <c r="A1682" s="6" t="s">
        <v>1260</v>
      </c>
      <c r="B1682" s="7" t="s">
        <v>1262</v>
      </c>
      <c r="C1682" s="7"/>
      <c r="D1682" s="8">
        <v>201.8</v>
      </c>
      <c r="E1682" s="12">
        <f>D1682*(1-$E$2)</f>
        <v>181.62</v>
      </c>
      <c r="F1682" s="6"/>
      <c r="G1682" s="12">
        <f>E1682*F1682</f>
        <v>0</v>
      </c>
      <c r="H1682" s="6" t="s">
        <v>1261</v>
      </c>
      <c r="I1682" s="7"/>
      <c r="J1682" s="7"/>
      <c r="K1682" s="6"/>
      <c r="L1682" s="6"/>
      <c r="M1682" s="9">
        <v>1.4601999999999999</v>
      </c>
      <c r="N1682" s="12">
        <f>F1682*D1682</f>
        <v>0</v>
      </c>
      <c r="O1682" s="1"/>
    </row>
    <row r="1683" spans="1:15" x14ac:dyDescent="0.25">
      <c r="A1683" s="6" t="s">
        <v>1269</v>
      </c>
      <c r="B1683" s="7" t="s">
        <v>1271</v>
      </c>
      <c r="C1683" s="7"/>
      <c r="D1683" s="8">
        <v>172.1</v>
      </c>
      <c r="E1683" s="12">
        <f>D1683*(1-$E$2)</f>
        <v>154.88999999999999</v>
      </c>
      <c r="F1683" s="6"/>
      <c r="G1683" s="12">
        <f>E1683*F1683</f>
        <v>0</v>
      </c>
      <c r="H1683" s="6" t="s">
        <v>1270</v>
      </c>
      <c r="I1683" s="7"/>
      <c r="J1683" s="7"/>
      <c r="K1683" s="6"/>
      <c r="L1683" s="6"/>
      <c r="M1683" s="9">
        <v>1.2739</v>
      </c>
      <c r="N1683" s="12">
        <f>F1683*D1683</f>
        <v>0</v>
      </c>
      <c r="O1683" s="1"/>
    </row>
    <row r="1684" spans="1:15" x14ac:dyDescent="0.25">
      <c r="A1684" s="6" t="s">
        <v>1246</v>
      </c>
      <c r="B1684" s="7" t="s">
        <v>1248</v>
      </c>
      <c r="C1684" s="7"/>
      <c r="D1684" s="8">
        <v>193.3</v>
      </c>
      <c r="E1684" s="12">
        <f>D1684*(1-$E$2)</f>
        <v>173.97000000000003</v>
      </c>
      <c r="F1684" s="6"/>
      <c r="G1684" s="12">
        <f>E1684*F1684</f>
        <v>0</v>
      </c>
      <c r="H1684" s="6" t="s">
        <v>1247</v>
      </c>
      <c r="I1684" s="7"/>
      <c r="J1684" s="7"/>
      <c r="K1684" s="6"/>
      <c r="L1684" s="6"/>
      <c r="M1684" s="9">
        <v>1.6454</v>
      </c>
      <c r="N1684" s="12">
        <f>F1684*D1684</f>
        <v>0</v>
      </c>
      <c r="O1684" s="1"/>
    </row>
    <row r="1685" spans="1:15" x14ac:dyDescent="0.25">
      <c r="A1685" s="6" t="s">
        <v>1243</v>
      </c>
      <c r="B1685" s="7" t="s">
        <v>1245</v>
      </c>
      <c r="C1685" s="7"/>
      <c r="D1685" s="8">
        <v>193.3</v>
      </c>
      <c r="E1685" s="12">
        <f>D1685*(1-$E$2)</f>
        <v>173.97000000000003</v>
      </c>
      <c r="F1685" s="6"/>
      <c r="G1685" s="12">
        <f>E1685*F1685</f>
        <v>0</v>
      </c>
      <c r="H1685" s="6" t="s">
        <v>1244</v>
      </c>
      <c r="I1685" s="7"/>
      <c r="J1685" s="7"/>
      <c r="K1685" s="6"/>
      <c r="L1685" s="6"/>
      <c r="M1685" s="9">
        <v>1.6464000000000001</v>
      </c>
      <c r="N1685" s="12">
        <f>F1685*D1685</f>
        <v>0</v>
      </c>
      <c r="O1685" s="1"/>
    </row>
    <row r="1686" spans="1:15" x14ac:dyDescent="0.25">
      <c r="A1686" s="6" t="s">
        <v>1252</v>
      </c>
      <c r="B1686" s="7" t="s">
        <v>1254</v>
      </c>
      <c r="C1686" s="7"/>
      <c r="D1686" s="8">
        <v>226.1</v>
      </c>
      <c r="E1686" s="12">
        <f>D1686*(1-$E$2)</f>
        <v>203.49</v>
      </c>
      <c r="F1686" s="6"/>
      <c r="G1686" s="12">
        <f>E1686*F1686</f>
        <v>0</v>
      </c>
      <c r="H1686" s="6" t="s">
        <v>1253</v>
      </c>
      <c r="I1686" s="7"/>
      <c r="J1686" s="7"/>
      <c r="K1686" s="6"/>
      <c r="L1686" s="6"/>
      <c r="M1686" s="9"/>
      <c r="N1686" s="12">
        <f>F1686*D1686</f>
        <v>0</v>
      </c>
      <c r="O1686" s="1"/>
    </row>
    <row r="1687" spans="1:15" x14ac:dyDescent="0.25">
      <c r="A1687" s="6" t="s">
        <v>1249</v>
      </c>
      <c r="B1687" s="7" t="s">
        <v>1251</v>
      </c>
      <c r="C1687" s="7"/>
      <c r="D1687" s="8">
        <v>226.1</v>
      </c>
      <c r="E1687" s="12">
        <f>D1687*(1-$E$2)</f>
        <v>203.49</v>
      </c>
      <c r="F1687" s="6"/>
      <c r="G1687" s="12">
        <f>E1687*F1687</f>
        <v>0</v>
      </c>
      <c r="H1687" s="6" t="s">
        <v>1250</v>
      </c>
      <c r="I1687" s="7"/>
      <c r="J1687" s="7"/>
      <c r="K1687" s="6"/>
      <c r="L1687" s="6"/>
      <c r="M1687" s="9">
        <v>1.1499999999999999</v>
      </c>
      <c r="N1687" s="12">
        <f>F1687*D1687</f>
        <v>0</v>
      </c>
      <c r="O1687" s="1"/>
    </row>
    <row r="1688" spans="1:15" x14ac:dyDescent="0.25">
      <c r="A1688" s="6" t="s">
        <v>1429</v>
      </c>
      <c r="B1688" s="7" t="s">
        <v>1431</v>
      </c>
      <c r="C1688" s="7"/>
      <c r="D1688" s="8">
        <v>200.55</v>
      </c>
      <c r="E1688" s="12">
        <f>D1688*(1-$E$2)</f>
        <v>180.495</v>
      </c>
      <c r="F1688" s="6"/>
      <c r="G1688" s="12">
        <f>E1688*F1688</f>
        <v>0</v>
      </c>
      <c r="H1688" s="6" t="s">
        <v>1430</v>
      </c>
      <c r="I1688" s="7"/>
      <c r="J1688" s="7"/>
      <c r="K1688" s="6"/>
      <c r="L1688" s="6"/>
      <c r="M1688" s="9"/>
      <c r="N1688" s="12">
        <f>F1688*D1688</f>
        <v>0</v>
      </c>
      <c r="O1688" s="1"/>
    </row>
    <row r="1689" spans="1:15" x14ac:dyDescent="0.25">
      <c r="A1689" s="6" t="s">
        <v>1426</v>
      </c>
      <c r="B1689" s="7" t="s">
        <v>1428</v>
      </c>
      <c r="C1689" s="7"/>
      <c r="D1689" s="8">
        <v>200.55</v>
      </c>
      <c r="E1689" s="12">
        <f>D1689*(1-$E$2)</f>
        <v>180.495</v>
      </c>
      <c r="F1689" s="6"/>
      <c r="G1689" s="12">
        <f>E1689*F1689</f>
        <v>0</v>
      </c>
      <c r="H1689" s="6" t="s">
        <v>1427</v>
      </c>
      <c r="I1689" s="7"/>
      <c r="J1689" s="7"/>
      <c r="K1689" s="6"/>
      <c r="L1689" s="6"/>
      <c r="M1689" s="9">
        <v>2.9</v>
      </c>
      <c r="N1689" s="12">
        <f>F1689*D1689</f>
        <v>0</v>
      </c>
      <c r="O1689" s="1"/>
    </row>
    <row r="1690" spans="1:15" x14ac:dyDescent="0.25">
      <c r="A1690" s="6" t="s">
        <v>1216</v>
      </c>
      <c r="B1690" s="7" t="s">
        <v>1218</v>
      </c>
      <c r="C1690" s="7"/>
      <c r="D1690" s="8">
        <v>229.9</v>
      </c>
      <c r="E1690" s="12">
        <f>D1690*(1-$E$2)</f>
        <v>206.91</v>
      </c>
      <c r="F1690" s="6"/>
      <c r="G1690" s="12">
        <f>E1690*F1690</f>
        <v>0</v>
      </c>
      <c r="H1690" s="6" t="s">
        <v>1217</v>
      </c>
      <c r="I1690" s="7"/>
      <c r="J1690" s="7"/>
      <c r="K1690" s="6"/>
      <c r="L1690" s="6"/>
      <c r="M1690" s="9"/>
      <c r="N1690" s="12">
        <f>F1690*D1690</f>
        <v>0</v>
      </c>
      <c r="O1690" s="1"/>
    </row>
    <row r="1691" spans="1:15" x14ac:dyDescent="0.25">
      <c r="A1691" s="6" t="s">
        <v>1213</v>
      </c>
      <c r="B1691" s="7" t="s">
        <v>1215</v>
      </c>
      <c r="C1691" s="7"/>
      <c r="D1691" s="8">
        <v>229.9</v>
      </c>
      <c r="E1691" s="12">
        <f>D1691*(1-$E$2)</f>
        <v>206.91</v>
      </c>
      <c r="F1691" s="6"/>
      <c r="G1691" s="12">
        <f>E1691*F1691</f>
        <v>0</v>
      </c>
      <c r="H1691" s="6" t="s">
        <v>1214</v>
      </c>
      <c r="I1691" s="7"/>
      <c r="J1691" s="7"/>
      <c r="K1691" s="6"/>
      <c r="L1691" s="6"/>
      <c r="M1691" s="9">
        <v>1.6614</v>
      </c>
      <c r="N1691" s="12">
        <f>F1691*D1691</f>
        <v>0</v>
      </c>
      <c r="O1691" s="1"/>
    </row>
    <row r="1692" spans="1:15" x14ac:dyDescent="0.25">
      <c r="A1692" s="6" t="s">
        <v>1230</v>
      </c>
      <c r="B1692" s="7" t="s">
        <v>1232</v>
      </c>
      <c r="C1692" s="7"/>
      <c r="D1692" s="8">
        <v>90.1</v>
      </c>
      <c r="E1692" s="12">
        <f>D1692*(1-$E$2)</f>
        <v>81.09</v>
      </c>
      <c r="F1692" s="6"/>
      <c r="G1692" s="12">
        <f>E1692*F1692</f>
        <v>0</v>
      </c>
      <c r="H1692" s="6" t="s">
        <v>1231</v>
      </c>
      <c r="I1692" s="7"/>
      <c r="J1692" s="7"/>
      <c r="K1692" s="6"/>
      <c r="L1692" s="6"/>
      <c r="M1692" s="9">
        <v>2.9</v>
      </c>
      <c r="N1692" s="12">
        <f>F1692*D1692</f>
        <v>0</v>
      </c>
      <c r="O1692" s="1"/>
    </row>
    <row r="1693" spans="1:15" x14ac:dyDescent="0.25">
      <c r="A1693" s="6" t="s">
        <v>1290</v>
      </c>
      <c r="B1693" s="7" t="s">
        <v>1292</v>
      </c>
      <c r="C1693" s="7"/>
      <c r="D1693" s="8">
        <v>98.8</v>
      </c>
      <c r="E1693" s="12">
        <f>D1693*(1-$E$2)</f>
        <v>88.92</v>
      </c>
      <c r="F1693" s="6"/>
      <c r="G1693" s="12">
        <f>E1693*F1693</f>
        <v>0</v>
      </c>
      <c r="H1693" s="6" t="s">
        <v>1291</v>
      </c>
      <c r="I1693" s="7"/>
      <c r="J1693" s="7"/>
      <c r="K1693" s="6"/>
      <c r="L1693" s="6"/>
      <c r="M1693" s="9">
        <v>1.06</v>
      </c>
      <c r="N1693" s="12">
        <f>F1693*D1693</f>
        <v>0</v>
      </c>
      <c r="O1693" s="1"/>
    </row>
    <row r="1694" spans="1:15" x14ac:dyDescent="0.25">
      <c r="A1694" s="6" t="s">
        <v>3289</v>
      </c>
      <c r="B1694" s="7" t="s">
        <v>3290</v>
      </c>
      <c r="C1694" s="7" t="s">
        <v>3273</v>
      </c>
      <c r="D1694" s="8">
        <v>106.56</v>
      </c>
      <c r="E1694" s="12">
        <f>D1694*(1-$E$2)</f>
        <v>95.904000000000011</v>
      </c>
      <c r="F1694" s="6"/>
      <c r="G1694" s="12">
        <f>E1694*F1694</f>
        <v>0</v>
      </c>
      <c r="H1694" s="6"/>
      <c r="I1694" s="7" t="s">
        <v>28</v>
      </c>
      <c r="J1694" s="7" t="s">
        <v>3270</v>
      </c>
      <c r="K1694" s="6" t="s">
        <v>121</v>
      </c>
      <c r="L1694" s="6" t="s">
        <v>10</v>
      </c>
      <c r="M1694" s="9"/>
      <c r="N1694" s="12">
        <f>F1694*D1694</f>
        <v>0</v>
      </c>
      <c r="O1694" s="1"/>
    </row>
    <row r="1695" spans="1:15" x14ac:dyDescent="0.25">
      <c r="A1695" s="6" t="s">
        <v>3274</v>
      </c>
      <c r="B1695" s="7" t="s">
        <v>3275</v>
      </c>
      <c r="C1695" s="7" t="s">
        <v>3273</v>
      </c>
      <c r="D1695" s="8">
        <v>114.59</v>
      </c>
      <c r="E1695" s="12">
        <f>D1695*(1-$E$2)</f>
        <v>103.131</v>
      </c>
      <c r="F1695" s="6"/>
      <c r="G1695" s="12">
        <f>E1695*F1695</f>
        <v>0</v>
      </c>
      <c r="H1695" s="6"/>
      <c r="I1695" s="7" t="s">
        <v>28</v>
      </c>
      <c r="J1695" s="7" t="s">
        <v>3270</v>
      </c>
      <c r="K1695" s="6" t="s">
        <v>121</v>
      </c>
      <c r="L1695" s="6" t="s">
        <v>10</v>
      </c>
      <c r="M1695" s="9"/>
      <c r="N1695" s="12">
        <f>F1695*D1695</f>
        <v>0</v>
      </c>
      <c r="O1695" s="1"/>
    </row>
    <row r="1696" spans="1:15" x14ac:dyDescent="0.25">
      <c r="A1696" s="6" t="s">
        <v>3287</v>
      </c>
      <c r="B1696" s="7" t="s">
        <v>3288</v>
      </c>
      <c r="C1696" s="7" t="s">
        <v>3273</v>
      </c>
      <c r="D1696" s="8">
        <v>106.82</v>
      </c>
      <c r="E1696" s="12">
        <f>D1696*(1-$E$2)</f>
        <v>96.137999999999991</v>
      </c>
      <c r="F1696" s="6"/>
      <c r="G1696" s="12">
        <f>E1696*F1696</f>
        <v>0</v>
      </c>
      <c r="H1696" s="6"/>
      <c r="I1696" s="7" t="s">
        <v>28</v>
      </c>
      <c r="J1696" s="7" t="s">
        <v>3270</v>
      </c>
      <c r="K1696" s="6" t="s">
        <v>121</v>
      </c>
      <c r="L1696" s="6" t="s">
        <v>10</v>
      </c>
      <c r="M1696" s="9"/>
      <c r="N1696" s="12">
        <f>F1696*D1696</f>
        <v>0</v>
      </c>
      <c r="O1696" s="1"/>
    </row>
    <row r="1697" spans="1:15" x14ac:dyDescent="0.25">
      <c r="A1697" s="6" t="s">
        <v>3271</v>
      </c>
      <c r="B1697" s="7" t="s">
        <v>3272</v>
      </c>
      <c r="C1697" s="7" t="s">
        <v>3273</v>
      </c>
      <c r="D1697" s="8">
        <v>114.59</v>
      </c>
      <c r="E1697" s="12">
        <f>D1697*(1-$E$2)</f>
        <v>103.131</v>
      </c>
      <c r="F1697" s="6"/>
      <c r="G1697" s="12">
        <f>E1697*F1697</f>
        <v>0</v>
      </c>
      <c r="H1697" s="6"/>
      <c r="I1697" s="7" t="s">
        <v>28</v>
      </c>
      <c r="J1697" s="7" t="s">
        <v>3270</v>
      </c>
      <c r="K1697" s="6" t="s">
        <v>121</v>
      </c>
      <c r="L1697" s="6" t="s">
        <v>10</v>
      </c>
      <c r="M1697" s="9"/>
      <c r="N1697" s="12">
        <f>F1697*D1697</f>
        <v>0</v>
      </c>
      <c r="O1697" s="1"/>
    </row>
    <row r="1698" spans="1:15" x14ac:dyDescent="0.25">
      <c r="A1698" s="6" t="s">
        <v>1219</v>
      </c>
      <c r="B1698" s="7" t="s">
        <v>1221</v>
      </c>
      <c r="C1698" s="7"/>
      <c r="D1698" s="8">
        <v>89.89</v>
      </c>
      <c r="E1698" s="12">
        <f>D1698*(1-$E$2)</f>
        <v>80.900999999999996</v>
      </c>
      <c r="F1698" s="6"/>
      <c r="G1698" s="12">
        <f>E1698*F1698</f>
        <v>0</v>
      </c>
      <c r="H1698" s="6" t="s">
        <v>1220</v>
      </c>
      <c r="I1698" s="7"/>
      <c r="J1698" s="7"/>
      <c r="K1698" s="6"/>
      <c r="L1698" s="6"/>
      <c r="M1698" s="9">
        <v>0.97499999999999998</v>
      </c>
      <c r="N1698" s="12">
        <f>F1698*D1698</f>
        <v>0</v>
      </c>
      <c r="O1698" s="1"/>
    </row>
    <row r="1699" spans="1:15" x14ac:dyDescent="0.25">
      <c r="A1699" s="6" t="s">
        <v>1287</v>
      </c>
      <c r="B1699" s="7" t="s">
        <v>1289</v>
      </c>
      <c r="C1699" s="7"/>
      <c r="D1699" s="8">
        <v>98.8</v>
      </c>
      <c r="E1699" s="12">
        <f>D1699*(1-$E$2)</f>
        <v>88.92</v>
      </c>
      <c r="F1699" s="6"/>
      <c r="G1699" s="12">
        <f>E1699*F1699</f>
        <v>0</v>
      </c>
      <c r="H1699" s="6" t="s">
        <v>1288</v>
      </c>
      <c r="I1699" s="7"/>
      <c r="J1699" s="7"/>
      <c r="K1699" s="6"/>
      <c r="L1699" s="6"/>
      <c r="M1699" s="9">
        <v>2.9</v>
      </c>
      <c r="N1699" s="12">
        <f>F1699*D1699</f>
        <v>0</v>
      </c>
      <c r="O1699" s="1"/>
    </row>
    <row r="1700" spans="1:15" x14ac:dyDescent="0.25">
      <c r="A1700" s="6" t="s">
        <v>3400</v>
      </c>
      <c r="B1700" s="7" t="s">
        <v>3401</v>
      </c>
      <c r="C1700" s="7" t="s">
        <v>49</v>
      </c>
      <c r="D1700" s="8">
        <v>28.5</v>
      </c>
      <c r="E1700" s="12">
        <f>D1700*(1-$E$2)</f>
        <v>25.650000000000002</v>
      </c>
      <c r="F1700" s="6"/>
      <c r="G1700" s="12">
        <f>E1700*F1700</f>
        <v>0</v>
      </c>
      <c r="H1700" s="6"/>
      <c r="I1700" s="7" t="s">
        <v>28</v>
      </c>
      <c r="J1700" s="7" t="s">
        <v>1579</v>
      </c>
      <c r="K1700" s="6"/>
      <c r="L1700" s="6"/>
      <c r="M1700" s="9"/>
      <c r="N1700" s="12">
        <f>F1700*D1700</f>
        <v>0</v>
      </c>
      <c r="O1700" s="1"/>
    </row>
    <row r="1701" spans="1:15" x14ac:dyDescent="0.25">
      <c r="A1701" s="6" t="s">
        <v>1255</v>
      </c>
      <c r="B1701" s="7" t="s">
        <v>1257</v>
      </c>
      <c r="C1701" s="7"/>
      <c r="D1701" s="8">
        <v>232</v>
      </c>
      <c r="E1701" s="12">
        <f>D1701*(1-$E$2)</f>
        <v>208.8</v>
      </c>
      <c r="F1701" s="6"/>
      <c r="G1701" s="12">
        <f>E1701*F1701</f>
        <v>0</v>
      </c>
      <c r="H1701" s="6" t="s">
        <v>1256</v>
      </c>
      <c r="I1701" s="7"/>
      <c r="J1701" s="7"/>
      <c r="K1701" s="6"/>
      <c r="L1701" s="6"/>
      <c r="M1701" s="9">
        <v>1.7929999999999999</v>
      </c>
      <c r="N1701" s="12">
        <f>F1701*D1701</f>
        <v>0</v>
      </c>
      <c r="O1701" s="1"/>
    </row>
    <row r="1702" spans="1:15" x14ac:dyDescent="0.25">
      <c r="A1702" s="6" t="s">
        <v>734</v>
      </c>
      <c r="B1702" s="7" t="s">
        <v>736</v>
      </c>
      <c r="C1702" s="7"/>
      <c r="D1702" s="8">
        <v>0.26</v>
      </c>
      <c r="E1702" s="12">
        <f>D1702*(1-$E$2)</f>
        <v>0.23400000000000001</v>
      </c>
      <c r="F1702" s="6"/>
      <c r="G1702" s="12">
        <f>E1702*F1702</f>
        <v>0</v>
      </c>
      <c r="H1702" s="6" t="s">
        <v>735</v>
      </c>
      <c r="I1702" s="7"/>
      <c r="J1702" s="7"/>
      <c r="K1702" s="6"/>
      <c r="L1702" s="6"/>
      <c r="M1702" s="9"/>
      <c r="N1702" s="12">
        <f>F1702*D1702</f>
        <v>0</v>
      </c>
      <c r="O1702" s="1"/>
    </row>
    <row r="1703" spans="1:15" ht="30" x14ac:dyDescent="0.25">
      <c r="A1703" s="6" t="s">
        <v>1093</v>
      </c>
      <c r="B1703" s="7" t="s">
        <v>1095</v>
      </c>
      <c r="C1703" s="7"/>
      <c r="D1703" s="8">
        <v>0.15</v>
      </c>
      <c r="E1703" s="12">
        <f>D1703*(1-$E$2)</f>
        <v>0.13500000000000001</v>
      </c>
      <c r="F1703" s="6"/>
      <c r="G1703" s="12">
        <f>E1703*F1703</f>
        <v>0</v>
      </c>
      <c r="H1703" s="6" t="s">
        <v>1094</v>
      </c>
      <c r="I1703" s="7"/>
      <c r="J1703" s="7"/>
      <c r="K1703" s="6"/>
      <c r="L1703" s="6"/>
      <c r="M1703" s="9"/>
      <c r="N1703" s="12">
        <f>F1703*D1703</f>
        <v>0</v>
      </c>
      <c r="O1703" s="1"/>
    </row>
    <row r="1704" spans="1:15" x14ac:dyDescent="0.25">
      <c r="A1704" s="6" t="s">
        <v>1112</v>
      </c>
      <c r="B1704" s="7" t="s">
        <v>1114</v>
      </c>
      <c r="C1704" s="7"/>
      <c r="D1704" s="8">
        <v>0.34</v>
      </c>
      <c r="E1704" s="12">
        <f>D1704*(1-$E$2)</f>
        <v>0.30600000000000005</v>
      </c>
      <c r="F1704" s="6"/>
      <c r="G1704" s="12">
        <f>E1704*F1704</f>
        <v>0</v>
      </c>
      <c r="H1704" s="6" t="s">
        <v>1113</v>
      </c>
      <c r="I1704" s="7"/>
      <c r="J1704" s="7"/>
      <c r="K1704" s="6"/>
      <c r="L1704" s="6"/>
      <c r="M1704" s="9"/>
      <c r="N1704" s="12">
        <f>F1704*D1704</f>
        <v>0</v>
      </c>
      <c r="O1704" s="1"/>
    </row>
    <row r="1705" spans="1:15" x14ac:dyDescent="0.25">
      <c r="A1705" s="6" t="s">
        <v>1122</v>
      </c>
      <c r="B1705" s="7" t="s">
        <v>1124</v>
      </c>
      <c r="C1705" s="7"/>
      <c r="D1705" s="8">
        <v>0.57999999999999996</v>
      </c>
      <c r="E1705" s="12">
        <f>D1705*(1-$E$2)</f>
        <v>0.52200000000000002</v>
      </c>
      <c r="F1705" s="6"/>
      <c r="G1705" s="12">
        <f>E1705*F1705</f>
        <v>0</v>
      </c>
      <c r="H1705" s="6" t="s">
        <v>1123</v>
      </c>
      <c r="I1705" s="7"/>
      <c r="J1705" s="7"/>
      <c r="K1705" s="6"/>
      <c r="L1705" s="6"/>
      <c r="M1705" s="9"/>
      <c r="N1705" s="12">
        <f>F1705*D1705</f>
        <v>0</v>
      </c>
      <c r="O1705" s="1"/>
    </row>
    <row r="1706" spans="1:15" x14ac:dyDescent="0.25">
      <c r="A1706" s="6" t="s">
        <v>891</v>
      </c>
      <c r="B1706" s="7" t="s">
        <v>892</v>
      </c>
      <c r="C1706" s="7"/>
      <c r="D1706" s="8">
        <v>13.75</v>
      </c>
      <c r="E1706" s="12">
        <f>D1706*(1-$E$2)</f>
        <v>12.375</v>
      </c>
      <c r="F1706" s="6"/>
      <c r="G1706" s="12">
        <f>E1706*F1706</f>
        <v>0</v>
      </c>
      <c r="H1706" s="6"/>
      <c r="I1706" s="7"/>
      <c r="J1706" s="7"/>
      <c r="K1706" s="6"/>
      <c r="L1706" s="6"/>
      <c r="M1706" s="9"/>
      <c r="N1706" s="12">
        <f>F1706*D1706</f>
        <v>0</v>
      </c>
      <c r="O1706" s="1"/>
    </row>
    <row r="1707" spans="1:15" x14ac:dyDescent="0.25">
      <c r="A1707" s="6" t="s">
        <v>837</v>
      </c>
      <c r="B1707" s="7" t="s">
        <v>838</v>
      </c>
      <c r="C1707" s="7"/>
      <c r="D1707" s="8">
        <v>7.3</v>
      </c>
      <c r="E1707" s="12">
        <f>D1707*(1-$E$2)</f>
        <v>6.57</v>
      </c>
      <c r="F1707" s="6"/>
      <c r="G1707" s="12">
        <f>E1707*F1707</f>
        <v>0</v>
      </c>
      <c r="H1707" s="6"/>
      <c r="I1707" s="7"/>
      <c r="J1707" s="7"/>
      <c r="K1707" s="6"/>
      <c r="L1707" s="6"/>
      <c r="M1707" s="9"/>
      <c r="N1707" s="12">
        <f>F1707*D1707</f>
        <v>0</v>
      </c>
      <c r="O1707" s="1"/>
    </row>
    <row r="1708" spans="1:15" x14ac:dyDescent="0.25">
      <c r="A1708" s="6" t="s">
        <v>768</v>
      </c>
      <c r="B1708" s="7" t="s">
        <v>770</v>
      </c>
      <c r="C1708" s="7"/>
      <c r="D1708" s="8">
        <v>1.1299999999999999</v>
      </c>
      <c r="E1708" s="12">
        <f>D1708*(1-$E$2)</f>
        <v>1.0169999999999999</v>
      </c>
      <c r="F1708" s="6"/>
      <c r="G1708" s="12">
        <f>E1708*F1708</f>
        <v>0</v>
      </c>
      <c r="H1708" s="6" t="s">
        <v>769</v>
      </c>
      <c r="I1708" s="7"/>
      <c r="J1708" s="7"/>
      <c r="K1708" s="6"/>
      <c r="L1708" s="6"/>
      <c r="M1708" s="9">
        <v>2.5999999999999999E-2</v>
      </c>
      <c r="N1708" s="12">
        <f>F1708*D1708</f>
        <v>0</v>
      </c>
      <c r="O1708" s="1"/>
    </row>
    <row r="1709" spans="1:15" x14ac:dyDescent="0.25">
      <c r="A1709" s="6" t="s">
        <v>1057</v>
      </c>
      <c r="B1709" s="7" t="s">
        <v>1059</v>
      </c>
      <c r="C1709" s="7"/>
      <c r="D1709" s="8">
        <v>11</v>
      </c>
      <c r="E1709" s="12">
        <f>D1709*(1-$E$2)</f>
        <v>9.9</v>
      </c>
      <c r="F1709" s="6"/>
      <c r="G1709" s="12">
        <f>E1709*F1709</f>
        <v>0</v>
      </c>
      <c r="H1709" s="6" t="s">
        <v>1058</v>
      </c>
      <c r="I1709" s="7"/>
      <c r="J1709" s="7"/>
      <c r="K1709" s="6"/>
      <c r="L1709" s="6"/>
      <c r="M1709" s="9">
        <v>9.5000000000000001E-2</v>
      </c>
      <c r="N1709" s="12">
        <f>F1709*D1709</f>
        <v>0</v>
      </c>
      <c r="O1709" s="1"/>
    </row>
    <row r="1710" spans="1:15" x14ac:dyDescent="0.25">
      <c r="A1710" s="6" t="s">
        <v>3890</v>
      </c>
      <c r="B1710" s="7" t="s">
        <v>3891</v>
      </c>
      <c r="C1710" s="7" t="s">
        <v>3892</v>
      </c>
      <c r="D1710" s="8">
        <v>40.700000000000003</v>
      </c>
      <c r="E1710" s="12">
        <f>D1710*(1-$E$2)</f>
        <v>36.630000000000003</v>
      </c>
      <c r="F1710" s="6"/>
      <c r="G1710" s="12">
        <f>E1710*F1710</f>
        <v>0</v>
      </c>
      <c r="H1710" s="6"/>
      <c r="I1710" s="7" t="s">
        <v>37</v>
      </c>
      <c r="J1710" s="7" t="s">
        <v>15</v>
      </c>
      <c r="K1710" s="6"/>
      <c r="L1710" s="6"/>
      <c r="M1710" s="9">
        <v>8.0000000000000002E-3</v>
      </c>
      <c r="N1710" s="12">
        <f>F1710*D1710</f>
        <v>0</v>
      </c>
      <c r="O1710" s="1"/>
    </row>
    <row r="1711" spans="1:15" x14ac:dyDescent="0.25">
      <c r="A1711" s="6" t="s">
        <v>3532</v>
      </c>
      <c r="B1711" s="7" t="s">
        <v>3533</v>
      </c>
      <c r="C1711" s="7" t="s">
        <v>3534</v>
      </c>
      <c r="D1711" s="8">
        <v>4.97</v>
      </c>
      <c r="E1711" s="12">
        <f>D1711*(1-$E$2)</f>
        <v>4.4729999999999999</v>
      </c>
      <c r="F1711" s="6"/>
      <c r="G1711" s="12">
        <f>E1711*F1711</f>
        <v>0</v>
      </c>
      <c r="H1711" s="6"/>
      <c r="I1711" s="7" t="s">
        <v>28</v>
      </c>
      <c r="J1711" s="7" t="s">
        <v>2683</v>
      </c>
      <c r="K1711" s="6" t="s">
        <v>9</v>
      </c>
      <c r="L1711" s="6" t="s">
        <v>10</v>
      </c>
      <c r="M1711" s="9">
        <v>2.5100000000000001E-2</v>
      </c>
      <c r="N1711" s="12">
        <f>F1711*D1711</f>
        <v>0</v>
      </c>
      <c r="O1711" s="1"/>
    </row>
    <row r="1712" spans="1:15" x14ac:dyDescent="0.25">
      <c r="A1712" s="6" t="s">
        <v>3758</v>
      </c>
      <c r="B1712" s="7" t="s">
        <v>3759</v>
      </c>
      <c r="C1712" s="7" t="s">
        <v>3534</v>
      </c>
      <c r="D1712" s="8">
        <v>3.8</v>
      </c>
      <c r="E1712" s="12">
        <f>D1712*(1-$E$2)</f>
        <v>3.42</v>
      </c>
      <c r="F1712" s="6"/>
      <c r="G1712" s="12">
        <f>E1712*F1712</f>
        <v>0</v>
      </c>
      <c r="H1712" s="6"/>
      <c r="I1712" s="7" t="s">
        <v>28</v>
      </c>
      <c r="J1712" s="7" t="s">
        <v>2683</v>
      </c>
      <c r="K1712" s="6" t="s">
        <v>9</v>
      </c>
      <c r="L1712" s="6" t="s">
        <v>10</v>
      </c>
      <c r="M1712" s="9">
        <v>2.5999999999999999E-2</v>
      </c>
      <c r="N1712" s="12">
        <f>F1712*D1712</f>
        <v>0</v>
      </c>
      <c r="O1712" s="1"/>
    </row>
    <row r="1713" spans="1:15" x14ac:dyDescent="0.25">
      <c r="A1713" s="6" t="s">
        <v>5236</v>
      </c>
      <c r="B1713" s="7" t="s">
        <v>5237</v>
      </c>
      <c r="C1713" s="7" t="s">
        <v>5238</v>
      </c>
      <c r="D1713" s="8">
        <v>5.32</v>
      </c>
      <c r="E1713" s="12">
        <f>D1713*(1-$E$2)</f>
        <v>4.7880000000000003</v>
      </c>
      <c r="F1713" s="6"/>
      <c r="G1713" s="12">
        <f>E1713*F1713</f>
        <v>0</v>
      </c>
      <c r="H1713" s="6"/>
      <c r="I1713" s="7" t="s">
        <v>28</v>
      </c>
      <c r="J1713" s="7" t="s">
        <v>2429</v>
      </c>
      <c r="K1713" s="6" t="s">
        <v>9</v>
      </c>
      <c r="L1713" s="6" t="s">
        <v>10</v>
      </c>
      <c r="M1713" s="9">
        <v>2.9</v>
      </c>
      <c r="N1713" s="12">
        <f>F1713*D1713</f>
        <v>0</v>
      </c>
      <c r="O1713" s="1"/>
    </row>
    <row r="1714" spans="1:15" x14ac:dyDescent="0.25">
      <c r="A1714" s="6" t="s">
        <v>4886</v>
      </c>
      <c r="B1714" s="7" t="s">
        <v>4887</v>
      </c>
      <c r="C1714" s="7" t="s">
        <v>145</v>
      </c>
      <c r="D1714" s="8">
        <v>17.25</v>
      </c>
      <c r="E1714" s="12">
        <f>D1714*(1-$E$2)</f>
        <v>15.525</v>
      </c>
      <c r="F1714" s="6"/>
      <c r="G1714" s="12">
        <f>E1714*F1714</f>
        <v>0</v>
      </c>
      <c r="H1714" s="6"/>
      <c r="I1714" s="7" t="s">
        <v>28</v>
      </c>
      <c r="J1714" s="7" t="s">
        <v>3994</v>
      </c>
      <c r="K1714" s="6" t="s">
        <v>121</v>
      </c>
      <c r="L1714" s="6" t="s">
        <v>10</v>
      </c>
      <c r="M1714" s="9">
        <v>9.0299999999999994</v>
      </c>
      <c r="N1714" s="12">
        <f>F1714*D1714</f>
        <v>0</v>
      </c>
      <c r="O1714" s="1"/>
    </row>
    <row r="1715" spans="1:15" x14ac:dyDescent="0.25">
      <c r="A1715" s="6" t="s">
        <v>4868</v>
      </c>
      <c r="B1715" s="7" t="s">
        <v>4869</v>
      </c>
      <c r="C1715" s="7" t="s">
        <v>145</v>
      </c>
      <c r="D1715" s="8">
        <v>18.79</v>
      </c>
      <c r="E1715" s="12">
        <f>D1715*(1-$E$2)</f>
        <v>16.911000000000001</v>
      </c>
      <c r="F1715" s="6"/>
      <c r="G1715" s="12">
        <f>E1715*F1715</f>
        <v>0</v>
      </c>
      <c r="H1715" s="6"/>
      <c r="I1715" s="7" t="s">
        <v>28</v>
      </c>
      <c r="J1715" s="7" t="s">
        <v>3994</v>
      </c>
      <c r="K1715" s="6" t="s">
        <v>121</v>
      </c>
      <c r="L1715" s="6" t="s">
        <v>10</v>
      </c>
      <c r="M1715" s="9">
        <v>9.4187999999999992</v>
      </c>
      <c r="N1715" s="12">
        <f>F1715*D1715</f>
        <v>0</v>
      </c>
      <c r="O1715" s="1"/>
    </row>
    <row r="1716" spans="1:15" x14ac:dyDescent="0.25">
      <c r="A1716" s="6" t="s">
        <v>4888</v>
      </c>
      <c r="B1716" s="7" t="s">
        <v>4889</v>
      </c>
      <c r="C1716" s="7" t="s">
        <v>145</v>
      </c>
      <c r="D1716" s="8">
        <v>20.03</v>
      </c>
      <c r="E1716" s="12">
        <f>D1716*(1-$E$2)</f>
        <v>18.027000000000001</v>
      </c>
      <c r="F1716" s="6"/>
      <c r="G1716" s="12">
        <f>E1716*F1716</f>
        <v>0</v>
      </c>
      <c r="H1716" s="6"/>
      <c r="I1716" s="7" t="s">
        <v>28</v>
      </c>
      <c r="J1716" s="7" t="s">
        <v>3994</v>
      </c>
      <c r="K1716" s="6" t="s">
        <v>121</v>
      </c>
      <c r="L1716" s="6" t="s">
        <v>10</v>
      </c>
      <c r="M1716" s="9">
        <v>7.32</v>
      </c>
      <c r="N1716" s="12">
        <f>F1716*D1716</f>
        <v>0</v>
      </c>
      <c r="O1716" s="1"/>
    </row>
    <row r="1717" spans="1:15" x14ac:dyDescent="0.25">
      <c r="A1717" s="6" t="s">
        <v>4820</v>
      </c>
      <c r="B1717" s="7" t="s">
        <v>4821</v>
      </c>
      <c r="C1717" s="7" t="s">
        <v>145</v>
      </c>
      <c r="D1717" s="8">
        <v>21.95</v>
      </c>
      <c r="E1717" s="12">
        <f>D1717*(1-$E$2)</f>
        <v>19.754999999999999</v>
      </c>
      <c r="F1717" s="6"/>
      <c r="G1717" s="12">
        <f>E1717*F1717</f>
        <v>0</v>
      </c>
      <c r="H1717" s="6"/>
      <c r="I1717" s="7" t="s">
        <v>28</v>
      </c>
      <c r="J1717" s="7" t="s">
        <v>3994</v>
      </c>
      <c r="K1717" s="6" t="s">
        <v>121</v>
      </c>
      <c r="L1717" s="6" t="s">
        <v>10</v>
      </c>
      <c r="M1717" s="9">
        <v>7.7390999999999996</v>
      </c>
      <c r="N1717" s="12">
        <f>F1717*D1717</f>
        <v>0</v>
      </c>
      <c r="O1717" s="1"/>
    </row>
    <row r="1718" spans="1:15" x14ac:dyDescent="0.25">
      <c r="A1718" s="6" t="s">
        <v>4981</v>
      </c>
      <c r="B1718" s="7" t="s">
        <v>4982</v>
      </c>
      <c r="C1718" s="7" t="s">
        <v>145</v>
      </c>
      <c r="D1718" s="8">
        <v>15.6</v>
      </c>
      <c r="E1718" s="12">
        <f>D1718*(1-$E$2)</f>
        <v>14.04</v>
      </c>
      <c r="F1718" s="6"/>
      <c r="G1718" s="12">
        <f>E1718*F1718</f>
        <v>0</v>
      </c>
      <c r="H1718" s="6"/>
      <c r="I1718" s="7" t="s">
        <v>28</v>
      </c>
      <c r="J1718" s="7" t="s">
        <v>3994</v>
      </c>
      <c r="K1718" s="6" t="s">
        <v>121</v>
      </c>
      <c r="L1718" s="6" t="s">
        <v>10</v>
      </c>
      <c r="M1718" s="9">
        <v>7.9139999999999997</v>
      </c>
      <c r="N1718" s="12">
        <f>F1718*D1718</f>
        <v>0</v>
      </c>
      <c r="O1718" s="1"/>
    </row>
    <row r="1719" spans="1:15" x14ac:dyDescent="0.25">
      <c r="A1719" s="6" t="s">
        <v>4715</v>
      </c>
      <c r="B1719" s="7" t="s">
        <v>4716</v>
      </c>
      <c r="C1719" s="7" t="s">
        <v>145</v>
      </c>
      <c r="D1719" s="8">
        <v>21.95</v>
      </c>
      <c r="E1719" s="12">
        <f>D1719*(1-$E$2)</f>
        <v>19.754999999999999</v>
      </c>
      <c r="F1719" s="6"/>
      <c r="G1719" s="12">
        <f>E1719*F1719</f>
        <v>0</v>
      </c>
      <c r="H1719" s="6"/>
      <c r="I1719" s="7" t="s">
        <v>28</v>
      </c>
      <c r="J1719" s="7" t="s">
        <v>3994</v>
      </c>
      <c r="K1719" s="6" t="s">
        <v>121</v>
      </c>
      <c r="L1719" s="6" t="s">
        <v>10</v>
      </c>
      <c r="M1719" s="9">
        <v>8.1614000000000004</v>
      </c>
      <c r="N1719" s="12">
        <f>F1719*D1719</f>
        <v>0</v>
      </c>
      <c r="O1719" s="1"/>
    </row>
    <row r="1720" spans="1:15" x14ac:dyDescent="0.25">
      <c r="A1720" s="6" t="s">
        <v>4767</v>
      </c>
      <c r="B1720" s="7" t="s">
        <v>4768</v>
      </c>
      <c r="C1720" s="7" t="s">
        <v>145</v>
      </c>
      <c r="D1720" s="8">
        <v>22.52</v>
      </c>
      <c r="E1720" s="12">
        <f>D1720*(1-$E$2)</f>
        <v>20.268000000000001</v>
      </c>
      <c r="F1720" s="6"/>
      <c r="G1720" s="12">
        <f>E1720*F1720</f>
        <v>0</v>
      </c>
      <c r="H1720" s="6"/>
      <c r="I1720" s="7" t="s">
        <v>28</v>
      </c>
      <c r="J1720" s="7" t="s">
        <v>3994</v>
      </c>
      <c r="K1720" s="6" t="s">
        <v>121</v>
      </c>
      <c r="L1720" s="6" t="s">
        <v>10</v>
      </c>
      <c r="M1720" s="9">
        <v>6.6635999999999997</v>
      </c>
      <c r="N1720" s="12">
        <f>F1720*D1720</f>
        <v>0</v>
      </c>
      <c r="O1720" s="1"/>
    </row>
    <row r="1721" spans="1:15" x14ac:dyDescent="0.25">
      <c r="A1721" s="6" t="s">
        <v>4580</v>
      </c>
      <c r="B1721" s="7" t="s">
        <v>4581</v>
      </c>
      <c r="C1721" s="7" t="s">
        <v>145</v>
      </c>
      <c r="D1721" s="8">
        <v>24.63</v>
      </c>
      <c r="E1721" s="12">
        <f>D1721*(1-$E$2)</f>
        <v>22.166999999999998</v>
      </c>
      <c r="F1721" s="6"/>
      <c r="G1721" s="12">
        <f>E1721*F1721</f>
        <v>0</v>
      </c>
      <c r="H1721" s="6"/>
      <c r="I1721" s="7" t="s">
        <v>28</v>
      </c>
      <c r="J1721" s="7" t="s">
        <v>3994</v>
      </c>
      <c r="K1721" s="6" t="s">
        <v>121</v>
      </c>
      <c r="L1721" s="6" t="s">
        <v>10</v>
      </c>
      <c r="M1721" s="9">
        <v>6.9180000000000001</v>
      </c>
      <c r="N1721" s="12">
        <f>F1721*D1721</f>
        <v>0</v>
      </c>
      <c r="O1721" s="1"/>
    </row>
    <row r="1722" spans="1:15" x14ac:dyDescent="0.25">
      <c r="A1722" s="6" t="s">
        <v>4894</v>
      </c>
      <c r="B1722" s="7" t="s">
        <v>4895</v>
      </c>
      <c r="C1722" s="7" t="s">
        <v>145</v>
      </c>
      <c r="D1722" s="8">
        <v>15.8</v>
      </c>
      <c r="E1722" s="12">
        <f>D1722*(1-$E$2)</f>
        <v>14.22</v>
      </c>
      <c r="F1722" s="6"/>
      <c r="G1722" s="12">
        <f>E1722*F1722</f>
        <v>0</v>
      </c>
      <c r="H1722" s="6"/>
      <c r="I1722" s="7" t="s">
        <v>28</v>
      </c>
      <c r="J1722" s="7" t="s">
        <v>3994</v>
      </c>
      <c r="K1722" s="6" t="s">
        <v>121</v>
      </c>
      <c r="L1722" s="6" t="s">
        <v>10</v>
      </c>
      <c r="M1722" s="9">
        <v>4.1589999999999998</v>
      </c>
      <c r="N1722" s="12">
        <f>F1722*D1722</f>
        <v>0</v>
      </c>
      <c r="O1722" s="1"/>
    </row>
    <row r="1723" spans="1:15" x14ac:dyDescent="0.25">
      <c r="A1723" s="6" t="s">
        <v>4884</v>
      </c>
      <c r="B1723" s="7" t="s">
        <v>4885</v>
      </c>
      <c r="C1723" s="7" t="s">
        <v>145</v>
      </c>
      <c r="D1723" s="8">
        <v>22.91</v>
      </c>
      <c r="E1723" s="12">
        <f>D1723*(1-$E$2)</f>
        <v>20.619</v>
      </c>
      <c r="F1723" s="6"/>
      <c r="G1723" s="12">
        <f>E1723*F1723</f>
        <v>0</v>
      </c>
      <c r="H1723" s="6"/>
      <c r="I1723" s="7" t="s">
        <v>28</v>
      </c>
      <c r="J1723" s="7" t="s">
        <v>3994</v>
      </c>
      <c r="K1723" s="6" t="s">
        <v>121</v>
      </c>
      <c r="L1723" s="6" t="s">
        <v>10</v>
      </c>
      <c r="M1723" s="9">
        <v>4.3810000000000002</v>
      </c>
      <c r="N1723" s="12">
        <f>F1723*D1723</f>
        <v>0</v>
      </c>
      <c r="O1723" s="1"/>
    </row>
    <row r="1724" spans="1:15" x14ac:dyDescent="0.25">
      <c r="A1724" s="6" t="s">
        <v>4898</v>
      </c>
      <c r="B1724" s="7" t="s">
        <v>4899</v>
      </c>
      <c r="C1724" s="7" t="s">
        <v>145</v>
      </c>
      <c r="D1724" s="8">
        <v>24</v>
      </c>
      <c r="E1724" s="12">
        <f>D1724*(1-$E$2)</f>
        <v>21.6</v>
      </c>
      <c r="F1724" s="6"/>
      <c r="G1724" s="12">
        <f>E1724*F1724</f>
        <v>0</v>
      </c>
      <c r="H1724" s="6"/>
      <c r="I1724" s="7" t="s">
        <v>28</v>
      </c>
      <c r="J1724" s="7" t="s">
        <v>3994</v>
      </c>
      <c r="K1724" s="6" t="s">
        <v>121</v>
      </c>
      <c r="L1724" s="6" t="s">
        <v>10</v>
      </c>
      <c r="M1724" s="9">
        <v>5.3639999999999999</v>
      </c>
      <c r="N1724" s="12">
        <f>F1724*D1724</f>
        <v>0</v>
      </c>
      <c r="O1724" s="1"/>
    </row>
    <row r="1725" spans="1:15" x14ac:dyDescent="0.25">
      <c r="A1725" s="6" t="s">
        <v>4900</v>
      </c>
      <c r="B1725" s="7" t="s">
        <v>4901</v>
      </c>
      <c r="C1725" s="7" t="s">
        <v>145</v>
      </c>
      <c r="D1725" s="8">
        <v>26.26</v>
      </c>
      <c r="E1725" s="12">
        <f>D1725*(1-$E$2)</f>
        <v>23.634</v>
      </c>
      <c r="F1725" s="6"/>
      <c r="G1725" s="12">
        <f>E1725*F1725</f>
        <v>0</v>
      </c>
      <c r="H1725" s="6"/>
      <c r="I1725" s="7" t="s">
        <v>28</v>
      </c>
      <c r="J1725" s="7" t="s">
        <v>3994</v>
      </c>
      <c r="K1725" s="6" t="s">
        <v>121</v>
      </c>
      <c r="L1725" s="6" t="s">
        <v>10</v>
      </c>
      <c r="M1725" s="9">
        <v>5.58</v>
      </c>
      <c r="N1725" s="12">
        <f>F1725*D1725</f>
        <v>0</v>
      </c>
      <c r="O1725" s="1"/>
    </row>
    <row r="1726" spans="1:15" x14ac:dyDescent="0.25">
      <c r="A1726" s="6" t="s">
        <v>5066</v>
      </c>
      <c r="B1726" s="7" t="s">
        <v>5067</v>
      </c>
      <c r="C1726" s="7" t="s">
        <v>145</v>
      </c>
      <c r="D1726" s="8">
        <v>29.7</v>
      </c>
      <c r="E1726" s="12">
        <f>D1726*(1-$E$2)</f>
        <v>26.73</v>
      </c>
      <c r="F1726" s="6"/>
      <c r="G1726" s="12">
        <f>E1726*F1726</f>
        <v>0</v>
      </c>
      <c r="H1726" s="6"/>
      <c r="I1726" s="7" t="s">
        <v>28</v>
      </c>
      <c r="J1726" s="7" t="s">
        <v>3994</v>
      </c>
      <c r="K1726" s="6" t="s">
        <v>121</v>
      </c>
      <c r="L1726" s="6" t="s">
        <v>10</v>
      </c>
      <c r="M1726" s="9">
        <v>5.83</v>
      </c>
      <c r="N1726" s="12">
        <f>F1726*D1726</f>
        <v>0</v>
      </c>
      <c r="O1726" s="1"/>
    </row>
    <row r="1727" spans="1:15" x14ac:dyDescent="0.25">
      <c r="A1727" s="6" t="s">
        <v>4896</v>
      </c>
      <c r="B1727" s="7" t="s">
        <v>4897</v>
      </c>
      <c r="C1727" s="7" t="s">
        <v>145</v>
      </c>
      <c r="D1727" s="8">
        <v>31.63</v>
      </c>
      <c r="E1727" s="12">
        <f>D1727*(1-$E$2)</f>
        <v>28.466999999999999</v>
      </c>
      <c r="F1727" s="6"/>
      <c r="G1727" s="12">
        <f>E1727*F1727</f>
        <v>0</v>
      </c>
      <c r="H1727" s="6"/>
      <c r="I1727" s="7" t="s">
        <v>28</v>
      </c>
      <c r="J1727" s="7" t="s">
        <v>3994</v>
      </c>
      <c r="K1727" s="6" t="s">
        <v>121</v>
      </c>
      <c r="L1727" s="6" t="s">
        <v>10</v>
      </c>
      <c r="M1727" s="9">
        <v>6.1372</v>
      </c>
      <c r="N1727" s="12">
        <f>F1727*D1727</f>
        <v>0</v>
      </c>
      <c r="O1727" s="1"/>
    </row>
    <row r="1728" spans="1:15" x14ac:dyDescent="0.25">
      <c r="A1728" s="6" t="s">
        <v>4910</v>
      </c>
      <c r="B1728" s="7" t="s">
        <v>4911</v>
      </c>
      <c r="C1728" s="7" t="s">
        <v>145</v>
      </c>
      <c r="D1728" s="8">
        <v>30.58</v>
      </c>
      <c r="E1728" s="12">
        <f>D1728*(1-$E$2)</f>
        <v>27.521999999999998</v>
      </c>
      <c r="F1728" s="6"/>
      <c r="G1728" s="12">
        <f>E1728*F1728</f>
        <v>0</v>
      </c>
      <c r="H1728" s="6"/>
      <c r="I1728" s="7" t="s">
        <v>28</v>
      </c>
      <c r="J1728" s="7" t="s">
        <v>3994</v>
      </c>
      <c r="K1728" s="6" t="s">
        <v>121</v>
      </c>
      <c r="L1728" s="6" t="s">
        <v>10</v>
      </c>
      <c r="M1728" s="9">
        <v>4.585</v>
      </c>
      <c r="N1728" s="12">
        <f>F1728*D1728</f>
        <v>0</v>
      </c>
      <c r="O1728" s="1"/>
    </row>
    <row r="1729" spans="1:15" x14ac:dyDescent="0.25">
      <c r="A1729" s="6" t="s">
        <v>4802</v>
      </c>
      <c r="B1729" s="7" t="s">
        <v>4803</v>
      </c>
      <c r="C1729" s="7" t="s">
        <v>145</v>
      </c>
      <c r="D1729" s="8">
        <v>33.36</v>
      </c>
      <c r="E1729" s="12">
        <f>D1729*(1-$E$2)</f>
        <v>30.024000000000001</v>
      </c>
      <c r="F1729" s="6"/>
      <c r="G1729" s="12">
        <f>E1729*F1729</f>
        <v>0</v>
      </c>
      <c r="H1729" s="6"/>
      <c r="I1729" s="7" t="s">
        <v>28</v>
      </c>
      <c r="J1729" s="7" t="s">
        <v>3994</v>
      </c>
      <c r="K1729" s="6" t="s">
        <v>121</v>
      </c>
      <c r="L1729" s="6" t="s">
        <v>10</v>
      </c>
      <c r="M1729" s="9">
        <v>4.9269999999999996</v>
      </c>
      <c r="N1729" s="12">
        <f>F1729*D1729</f>
        <v>0</v>
      </c>
      <c r="O1729" s="1"/>
    </row>
    <row r="1730" spans="1:15" x14ac:dyDescent="0.25">
      <c r="A1730" s="6" t="s">
        <v>4870</v>
      </c>
      <c r="B1730" s="7" t="s">
        <v>4871</v>
      </c>
      <c r="C1730" s="7" t="s">
        <v>145</v>
      </c>
      <c r="D1730" s="8">
        <v>34.03</v>
      </c>
      <c r="E1730" s="12">
        <f>D1730*(1-$E$2)</f>
        <v>30.627000000000002</v>
      </c>
      <c r="F1730" s="6"/>
      <c r="G1730" s="12">
        <f>E1730*F1730</f>
        <v>0</v>
      </c>
      <c r="H1730" s="6"/>
      <c r="I1730" s="7" t="s">
        <v>28</v>
      </c>
      <c r="J1730" s="7" t="s">
        <v>3994</v>
      </c>
      <c r="K1730" s="6" t="s">
        <v>121</v>
      </c>
      <c r="L1730" s="6" t="s">
        <v>10</v>
      </c>
      <c r="M1730" s="9">
        <v>4.3369999999999997</v>
      </c>
      <c r="N1730" s="12">
        <f>F1730*D1730</f>
        <v>0</v>
      </c>
      <c r="O1730" s="1"/>
    </row>
    <row r="1731" spans="1:15" x14ac:dyDescent="0.25">
      <c r="A1731" s="6" t="s">
        <v>4836</v>
      </c>
      <c r="B1731" s="7" t="s">
        <v>4837</v>
      </c>
      <c r="C1731" s="7" t="s">
        <v>145</v>
      </c>
      <c r="D1731" s="8">
        <v>37.29</v>
      </c>
      <c r="E1731" s="12">
        <f>D1731*(1-$E$2)</f>
        <v>33.561</v>
      </c>
      <c r="F1731" s="6"/>
      <c r="G1731" s="12">
        <f>E1731*F1731</f>
        <v>0</v>
      </c>
      <c r="H1731" s="6"/>
      <c r="I1731" s="7" t="s">
        <v>28</v>
      </c>
      <c r="J1731" s="7" t="s">
        <v>3994</v>
      </c>
      <c r="K1731" s="6" t="s">
        <v>121</v>
      </c>
      <c r="L1731" s="6" t="s">
        <v>10</v>
      </c>
      <c r="M1731" s="9">
        <v>4.5289999999999999</v>
      </c>
      <c r="N1731" s="12">
        <f>F1731*D1731</f>
        <v>0</v>
      </c>
      <c r="O1731" s="1"/>
    </row>
    <row r="1732" spans="1:15" x14ac:dyDescent="0.25">
      <c r="A1732" s="6" t="s">
        <v>3995</v>
      </c>
      <c r="B1732" s="7" t="s">
        <v>3996</v>
      </c>
      <c r="C1732" s="7" t="s">
        <v>1747</v>
      </c>
      <c r="D1732" s="8">
        <v>30</v>
      </c>
      <c r="E1732" s="12">
        <f>D1732*(1-$E$2)</f>
        <v>27</v>
      </c>
      <c r="F1732" s="6"/>
      <c r="G1732" s="12">
        <f>E1732*F1732</f>
        <v>0</v>
      </c>
      <c r="H1732" s="6"/>
      <c r="I1732" s="7" t="s">
        <v>28</v>
      </c>
      <c r="J1732" s="7" t="s">
        <v>3994</v>
      </c>
      <c r="K1732" s="6" t="s">
        <v>121</v>
      </c>
      <c r="L1732" s="6" t="s">
        <v>10</v>
      </c>
      <c r="M1732" s="9">
        <v>3.9946000000000002</v>
      </c>
      <c r="N1732" s="12">
        <f>F1732*D1732</f>
        <v>0</v>
      </c>
      <c r="O1732" s="1"/>
    </row>
    <row r="1733" spans="1:15" x14ac:dyDescent="0.25">
      <c r="A1733" s="6" t="s">
        <v>4902</v>
      </c>
      <c r="B1733" s="7" t="s">
        <v>4903</v>
      </c>
      <c r="C1733" s="7" t="s">
        <v>145</v>
      </c>
      <c r="D1733" s="8">
        <v>36</v>
      </c>
      <c r="E1733" s="12">
        <f>D1733*(1-$E$2)</f>
        <v>32.4</v>
      </c>
      <c r="F1733" s="6"/>
      <c r="G1733" s="12">
        <f>E1733*F1733</f>
        <v>0</v>
      </c>
      <c r="H1733" s="6"/>
      <c r="I1733" s="7" t="s">
        <v>28</v>
      </c>
      <c r="J1733" s="7" t="s">
        <v>3994</v>
      </c>
      <c r="K1733" s="6" t="s">
        <v>121</v>
      </c>
      <c r="L1733" s="6" t="s">
        <v>10</v>
      </c>
      <c r="M1733" s="9">
        <v>5.1740000000000004</v>
      </c>
      <c r="N1733" s="12">
        <f>F1733*D1733</f>
        <v>0</v>
      </c>
      <c r="O1733" s="1"/>
    </row>
    <row r="1734" spans="1:15" x14ac:dyDescent="0.25">
      <c r="A1734" s="6" t="s">
        <v>4852</v>
      </c>
      <c r="B1734" s="7" t="s">
        <v>4853</v>
      </c>
      <c r="C1734" s="7" t="s">
        <v>145</v>
      </c>
      <c r="D1734" s="8">
        <v>47.06</v>
      </c>
      <c r="E1734" s="12">
        <f>D1734*(1-$E$2)</f>
        <v>42.354000000000006</v>
      </c>
      <c r="F1734" s="6"/>
      <c r="G1734" s="12">
        <f>E1734*F1734</f>
        <v>0</v>
      </c>
      <c r="H1734" s="6"/>
      <c r="I1734" s="7" t="s">
        <v>28</v>
      </c>
      <c r="J1734" s="7" t="s">
        <v>3994</v>
      </c>
      <c r="K1734" s="6" t="s">
        <v>121</v>
      </c>
      <c r="L1734" s="6" t="s">
        <v>10</v>
      </c>
      <c r="M1734" s="9">
        <v>4.524</v>
      </c>
      <c r="N1734" s="12">
        <f>F1734*D1734</f>
        <v>0</v>
      </c>
      <c r="O1734" s="1"/>
    </row>
    <row r="1735" spans="1:15" x14ac:dyDescent="0.25">
      <c r="A1735" s="6" t="s">
        <v>4863</v>
      </c>
      <c r="B1735" s="7" t="s">
        <v>4864</v>
      </c>
      <c r="C1735" s="7" t="s">
        <v>145</v>
      </c>
      <c r="D1735" s="8">
        <v>51.95</v>
      </c>
      <c r="E1735" s="12">
        <f>D1735*(1-$E$2)</f>
        <v>46.755000000000003</v>
      </c>
      <c r="F1735" s="6"/>
      <c r="G1735" s="12">
        <f>E1735*F1735</f>
        <v>0</v>
      </c>
      <c r="H1735" s="6"/>
      <c r="I1735" s="7" t="s">
        <v>28</v>
      </c>
      <c r="J1735" s="7" t="s">
        <v>3994</v>
      </c>
      <c r="K1735" s="6" t="s">
        <v>121</v>
      </c>
      <c r="L1735" s="6" t="s">
        <v>10</v>
      </c>
      <c r="M1735" s="9">
        <v>4.74</v>
      </c>
      <c r="N1735" s="12">
        <f>F1735*D1735</f>
        <v>0</v>
      </c>
      <c r="O1735" s="1"/>
    </row>
    <row r="1736" spans="1:15" x14ac:dyDescent="0.25">
      <c r="A1736" s="6" t="s">
        <v>4987</v>
      </c>
      <c r="B1736" s="7" t="s">
        <v>4988</v>
      </c>
      <c r="C1736" s="7" t="s">
        <v>145</v>
      </c>
      <c r="D1736" s="8">
        <v>29.8</v>
      </c>
      <c r="E1736" s="12">
        <f>D1736*(1-$E$2)</f>
        <v>26.82</v>
      </c>
      <c r="F1736" s="6"/>
      <c r="G1736" s="12">
        <f>E1736*F1736</f>
        <v>0</v>
      </c>
      <c r="H1736" s="6"/>
      <c r="I1736" s="7" t="s">
        <v>28</v>
      </c>
      <c r="J1736" s="7" t="s">
        <v>3994</v>
      </c>
      <c r="K1736" s="6" t="s">
        <v>121</v>
      </c>
      <c r="L1736" s="6" t="s">
        <v>10</v>
      </c>
      <c r="M1736" s="9">
        <v>5.07</v>
      </c>
      <c r="N1736" s="12">
        <f>F1736*D1736</f>
        <v>0</v>
      </c>
      <c r="O1736" s="1"/>
    </row>
    <row r="1737" spans="1:15" x14ac:dyDescent="0.25">
      <c r="A1737" s="6" t="s">
        <v>4781</v>
      </c>
      <c r="B1737" s="7" t="s">
        <v>4782</v>
      </c>
      <c r="C1737" s="7" t="s">
        <v>145</v>
      </c>
      <c r="D1737" s="8">
        <v>41.6</v>
      </c>
      <c r="E1737" s="12">
        <f>D1737*(1-$E$2)</f>
        <v>37.440000000000005</v>
      </c>
      <c r="F1737" s="6"/>
      <c r="G1737" s="12">
        <f>E1737*F1737</f>
        <v>0</v>
      </c>
      <c r="H1737" s="6"/>
      <c r="I1737" s="7" t="s">
        <v>28</v>
      </c>
      <c r="J1737" s="7" t="s">
        <v>3994</v>
      </c>
      <c r="K1737" s="6" t="s">
        <v>121</v>
      </c>
      <c r="L1737" s="6" t="s">
        <v>10</v>
      </c>
      <c r="M1737" s="9">
        <v>5.4523999999999999</v>
      </c>
      <c r="N1737" s="12">
        <f>F1737*D1737</f>
        <v>0</v>
      </c>
      <c r="O1737" s="1"/>
    </row>
    <row r="1738" spans="1:15" x14ac:dyDescent="0.25">
      <c r="A1738" s="6" t="s">
        <v>4755</v>
      </c>
      <c r="B1738" s="7" t="s">
        <v>4756</v>
      </c>
      <c r="C1738" s="7" t="s">
        <v>145</v>
      </c>
      <c r="D1738" s="8">
        <v>72.400000000000006</v>
      </c>
      <c r="E1738" s="12">
        <f>D1738*(1-$E$2)</f>
        <v>65.160000000000011</v>
      </c>
      <c r="F1738" s="6"/>
      <c r="G1738" s="12">
        <f>E1738*F1738</f>
        <v>0</v>
      </c>
      <c r="H1738" s="6"/>
      <c r="I1738" s="7" t="s">
        <v>28</v>
      </c>
      <c r="J1738" s="7" t="s">
        <v>3994</v>
      </c>
      <c r="K1738" s="6" t="s">
        <v>121</v>
      </c>
      <c r="L1738" s="6" t="s">
        <v>10</v>
      </c>
      <c r="M1738" s="9">
        <v>3.1541999999999999</v>
      </c>
      <c r="N1738" s="12">
        <f>F1738*D1738</f>
        <v>0</v>
      </c>
      <c r="O1738" s="1"/>
    </row>
    <row r="1739" spans="1:15" x14ac:dyDescent="0.25">
      <c r="A1739" s="6" t="s">
        <v>4034</v>
      </c>
      <c r="B1739" s="7" t="s">
        <v>4035</v>
      </c>
      <c r="C1739" s="7" t="s">
        <v>145</v>
      </c>
      <c r="D1739" s="8">
        <v>79.56</v>
      </c>
      <c r="E1739" s="12">
        <f>D1739*(1-$E$2)</f>
        <v>71.603999999999999</v>
      </c>
      <c r="F1739" s="6"/>
      <c r="G1739" s="12">
        <f>E1739*F1739</f>
        <v>0</v>
      </c>
      <c r="H1739" s="6"/>
      <c r="I1739" s="7" t="s">
        <v>28</v>
      </c>
      <c r="J1739" s="7" t="s">
        <v>3994</v>
      </c>
      <c r="K1739" s="6" t="s">
        <v>121</v>
      </c>
      <c r="L1739" s="6" t="s">
        <v>10</v>
      </c>
      <c r="M1739" s="9">
        <v>3.2850000000000001</v>
      </c>
      <c r="N1739" s="12">
        <f>F1739*D1739</f>
        <v>0</v>
      </c>
      <c r="O1739" s="1"/>
    </row>
    <row r="1740" spans="1:15" x14ac:dyDescent="0.25">
      <c r="A1740" s="6" t="s">
        <v>4783</v>
      </c>
      <c r="B1740" s="7" t="s">
        <v>4784</v>
      </c>
      <c r="C1740" s="7" t="s">
        <v>145</v>
      </c>
      <c r="D1740" s="8">
        <v>62.49</v>
      </c>
      <c r="E1740" s="12">
        <f>D1740*(1-$E$2)</f>
        <v>56.241</v>
      </c>
      <c r="F1740" s="6"/>
      <c r="G1740" s="12">
        <f>E1740*F1740</f>
        <v>0</v>
      </c>
      <c r="H1740" s="6"/>
      <c r="I1740" s="7" t="s">
        <v>28</v>
      </c>
      <c r="J1740" s="7" t="s">
        <v>3994</v>
      </c>
      <c r="K1740" s="6" t="s">
        <v>121</v>
      </c>
      <c r="L1740" s="6" t="s">
        <v>10</v>
      </c>
      <c r="M1740" s="9">
        <v>4.1748000000000003</v>
      </c>
      <c r="N1740" s="12">
        <f>F1740*D1740</f>
        <v>0</v>
      </c>
      <c r="O1740" s="1"/>
    </row>
    <row r="1741" spans="1:15" x14ac:dyDescent="0.25">
      <c r="A1741" s="6" t="s">
        <v>4779</v>
      </c>
      <c r="B1741" s="7" t="s">
        <v>4780</v>
      </c>
      <c r="C1741" s="7" t="s">
        <v>145</v>
      </c>
      <c r="D1741" s="8">
        <v>68.63</v>
      </c>
      <c r="E1741" s="12">
        <f>D1741*(1-$E$2)</f>
        <v>61.766999999999996</v>
      </c>
      <c r="F1741" s="6"/>
      <c r="G1741" s="12">
        <f>E1741*F1741</f>
        <v>0</v>
      </c>
      <c r="H1741" s="6"/>
      <c r="I1741" s="7" t="s">
        <v>28</v>
      </c>
      <c r="J1741" s="7" t="s">
        <v>3994</v>
      </c>
      <c r="K1741" s="6" t="s">
        <v>121</v>
      </c>
      <c r="L1741" s="6" t="s">
        <v>10</v>
      </c>
      <c r="M1741" s="9">
        <v>3.9556</v>
      </c>
      <c r="N1741" s="12">
        <f>F1741*D1741</f>
        <v>0</v>
      </c>
      <c r="O1741" s="1"/>
    </row>
    <row r="1742" spans="1:15" x14ac:dyDescent="0.25">
      <c r="A1742" s="6" t="s">
        <v>4959</v>
      </c>
      <c r="B1742" s="7" t="s">
        <v>4960</v>
      </c>
      <c r="C1742" s="7" t="s">
        <v>145</v>
      </c>
      <c r="D1742" s="8">
        <v>12.5</v>
      </c>
      <c r="E1742" s="12">
        <f>D1742*(1-$E$2)</f>
        <v>11.25</v>
      </c>
      <c r="F1742" s="6"/>
      <c r="G1742" s="12">
        <f>E1742*F1742</f>
        <v>0</v>
      </c>
      <c r="H1742" s="6"/>
      <c r="I1742" s="7" t="s">
        <v>28</v>
      </c>
      <c r="J1742" s="7" t="s">
        <v>3994</v>
      </c>
      <c r="K1742" s="6" t="s">
        <v>121</v>
      </c>
      <c r="L1742" s="6" t="s">
        <v>10</v>
      </c>
      <c r="M1742" s="9">
        <v>6.4058000000000002</v>
      </c>
      <c r="N1742" s="12">
        <f>F1742*D1742</f>
        <v>0</v>
      </c>
      <c r="O1742" s="1"/>
    </row>
    <row r="1743" spans="1:15" x14ac:dyDescent="0.25">
      <c r="A1743" s="6" t="s">
        <v>4882</v>
      </c>
      <c r="B1743" s="7" t="s">
        <v>4883</v>
      </c>
      <c r="C1743" s="7" t="s">
        <v>145</v>
      </c>
      <c r="D1743" s="8">
        <v>17.54</v>
      </c>
      <c r="E1743" s="12">
        <f>D1743*(1-$E$2)</f>
        <v>15.786</v>
      </c>
      <c r="F1743" s="6"/>
      <c r="G1743" s="12">
        <f>E1743*F1743</f>
        <v>0</v>
      </c>
      <c r="H1743" s="6"/>
      <c r="I1743" s="7" t="s">
        <v>28</v>
      </c>
      <c r="J1743" s="7" t="s">
        <v>3994</v>
      </c>
      <c r="K1743" s="6" t="s">
        <v>121</v>
      </c>
      <c r="L1743" s="6" t="s">
        <v>10</v>
      </c>
      <c r="M1743" s="9">
        <v>6.641</v>
      </c>
      <c r="N1743" s="12">
        <f>F1743*D1743</f>
        <v>0</v>
      </c>
      <c r="O1743" s="1"/>
    </row>
    <row r="1744" spans="1:15" x14ac:dyDescent="0.25">
      <c r="A1744" s="6" t="s">
        <v>4878</v>
      </c>
      <c r="B1744" s="7" t="s">
        <v>4879</v>
      </c>
      <c r="C1744" s="7" t="s">
        <v>145</v>
      </c>
      <c r="D1744" s="8">
        <v>17</v>
      </c>
      <c r="E1744" s="12">
        <f>D1744*(1-$E$2)</f>
        <v>15.3</v>
      </c>
      <c r="F1744" s="6"/>
      <c r="G1744" s="12">
        <f>E1744*F1744</f>
        <v>0</v>
      </c>
      <c r="H1744" s="6"/>
      <c r="I1744" s="7" t="s">
        <v>37</v>
      </c>
      <c r="J1744" s="7" t="s">
        <v>3994</v>
      </c>
      <c r="K1744" s="6" t="s">
        <v>121</v>
      </c>
      <c r="L1744" s="6" t="s">
        <v>10</v>
      </c>
      <c r="M1744" s="9">
        <v>8.4108000000000001</v>
      </c>
      <c r="N1744" s="12">
        <f>F1744*D1744</f>
        <v>0</v>
      </c>
      <c r="O1744" s="1"/>
    </row>
    <row r="1745" spans="1:15" x14ac:dyDescent="0.25">
      <c r="A1745" s="6" t="s">
        <v>4777</v>
      </c>
      <c r="B1745" s="7" t="s">
        <v>4778</v>
      </c>
      <c r="C1745" s="7" t="s">
        <v>145</v>
      </c>
      <c r="D1745" s="8">
        <v>18.98</v>
      </c>
      <c r="E1745" s="12">
        <f>D1745*(1-$E$2)</f>
        <v>17.082000000000001</v>
      </c>
      <c r="F1745" s="6"/>
      <c r="G1745" s="12">
        <f>E1745*F1745</f>
        <v>0</v>
      </c>
      <c r="H1745" s="6"/>
      <c r="I1745" s="7" t="s">
        <v>28</v>
      </c>
      <c r="J1745" s="7" t="s">
        <v>3994</v>
      </c>
      <c r="K1745" s="6" t="s">
        <v>121</v>
      </c>
      <c r="L1745" s="6" t="s">
        <v>10</v>
      </c>
      <c r="M1745" s="9">
        <v>8.6555999999999997</v>
      </c>
      <c r="N1745" s="12">
        <f>F1745*D1745</f>
        <v>0</v>
      </c>
      <c r="O1745" s="1"/>
    </row>
    <row r="1746" spans="1:15" x14ac:dyDescent="0.25">
      <c r="A1746" s="6" t="s">
        <v>139</v>
      </c>
      <c r="B1746" s="7" t="s">
        <v>140</v>
      </c>
      <c r="C1746" s="7" t="s">
        <v>141</v>
      </c>
      <c r="D1746" s="8">
        <v>115.88</v>
      </c>
      <c r="E1746" s="12">
        <f>D1746*(1-$E$2)</f>
        <v>104.292</v>
      </c>
      <c r="F1746" s="6"/>
      <c r="G1746" s="12">
        <f>E1746*F1746</f>
        <v>0</v>
      </c>
      <c r="H1746" s="6"/>
      <c r="I1746" s="7" t="s">
        <v>8</v>
      </c>
      <c r="J1746" s="7" t="s">
        <v>138</v>
      </c>
      <c r="K1746" s="6" t="s">
        <v>51</v>
      </c>
      <c r="L1746" s="6" t="s">
        <v>10</v>
      </c>
      <c r="M1746" s="9">
        <v>0.79100000000000004</v>
      </c>
      <c r="N1746" s="12">
        <f>F1746*D1746</f>
        <v>0</v>
      </c>
      <c r="O1746" s="1"/>
    </row>
    <row r="1747" spans="1:15" x14ac:dyDescent="0.25">
      <c r="A1747" s="6" t="s">
        <v>3690</v>
      </c>
      <c r="B1747" s="7" t="s">
        <v>3691</v>
      </c>
      <c r="C1747" s="7" t="s">
        <v>3692</v>
      </c>
      <c r="D1747" s="8">
        <v>156</v>
      </c>
      <c r="E1747" s="12">
        <f>D1747*(1-$E$2)</f>
        <v>140.4</v>
      </c>
      <c r="F1747" s="6"/>
      <c r="G1747" s="12">
        <f>E1747*F1747</f>
        <v>0</v>
      </c>
      <c r="H1747" s="6"/>
      <c r="I1747" s="7" t="s">
        <v>28</v>
      </c>
      <c r="J1747" s="7" t="s">
        <v>3689</v>
      </c>
      <c r="K1747" s="6" t="s">
        <v>51</v>
      </c>
      <c r="L1747" s="6" t="s">
        <v>10</v>
      </c>
      <c r="M1747" s="9">
        <v>0.85</v>
      </c>
      <c r="N1747" s="12">
        <f>F1747*D1747</f>
        <v>0</v>
      </c>
      <c r="O1747" s="1"/>
    </row>
    <row r="1748" spans="1:15" x14ac:dyDescent="0.25">
      <c r="A1748" s="6" t="s">
        <v>3687</v>
      </c>
      <c r="B1748" s="7" t="s">
        <v>3688</v>
      </c>
      <c r="C1748" s="7" t="s">
        <v>141</v>
      </c>
      <c r="D1748" s="8">
        <v>156</v>
      </c>
      <c r="E1748" s="12">
        <f>D1748*(1-$E$2)</f>
        <v>140.4</v>
      </c>
      <c r="F1748" s="6"/>
      <c r="G1748" s="12">
        <f>E1748*F1748</f>
        <v>0</v>
      </c>
      <c r="H1748" s="6"/>
      <c r="I1748" s="7" t="s">
        <v>28</v>
      </c>
      <c r="J1748" s="7" t="s">
        <v>3686</v>
      </c>
      <c r="K1748" s="6" t="s">
        <v>51</v>
      </c>
      <c r="L1748" s="6" t="s">
        <v>10</v>
      </c>
      <c r="M1748" s="9">
        <v>0.81100000000000005</v>
      </c>
      <c r="N1748" s="12">
        <f>F1748*D1748</f>
        <v>0</v>
      </c>
      <c r="O1748" s="1"/>
    </row>
    <row r="1749" spans="1:15" x14ac:dyDescent="0.25">
      <c r="A1749" s="6" t="s">
        <v>2662</v>
      </c>
      <c r="B1749" s="7" t="s">
        <v>2663</v>
      </c>
      <c r="C1749" s="7" t="s">
        <v>1713</v>
      </c>
      <c r="D1749" s="8">
        <v>6.26</v>
      </c>
      <c r="E1749" s="12">
        <f>D1749*(1-$E$2)</f>
        <v>5.6340000000000003</v>
      </c>
      <c r="F1749" s="6"/>
      <c r="G1749" s="12">
        <f>E1749*F1749</f>
        <v>0</v>
      </c>
      <c r="H1749" s="6"/>
      <c r="I1749" s="7" t="s">
        <v>28</v>
      </c>
      <c r="J1749" s="7" t="s">
        <v>2429</v>
      </c>
      <c r="K1749" s="6" t="s">
        <v>9</v>
      </c>
      <c r="L1749" s="6" t="s">
        <v>10</v>
      </c>
      <c r="M1749" s="9">
        <v>0.51500000000000001</v>
      </c>
      <c r="N1749" s="12">
        <f>F1749*D1749</f>
        <v>0</v>
      </c>
      <c r="O1749" s="1"/>
    </row>
    <row r="1750" spans="1:15" x14ac:dyDescent="0.25">
      <c r="A1750" s="6" t="s">
        <v>2540</v>
      </c>
      <c r="B1750" s="7" t="s">
        <v>2541</v>
      </c>
      <c r="C1750" s="7" t="s">
        <v>1713</v>
      </c>
      <c r="D1750" s="8">
        <v>7.13</v>
      </c>
      <c r="E1750" s="12">
        <f>D1750*(1-$E$2)</f>
        <v>6.4169999999999998</v>
      </c>
      <c r="F1750" s="6"/>
      <c r="G1750" s="12">
        <f>E1750*F1750</f>
        <v>0</v>
      </c>
      <c r="H1750" s="6"/>
      <c r="I1750" s="7" t="s">
        <v>28</v>
      </c>
      <c r="J1750" s="7" t="s">
        <v>2429</v>
      </c>
      <c r="K1750" s="6" t="s">
        <v>9</v>
      </c>
      <c r="L1750" s="6" t="s">
        <v>10</v>
      </c>
      <c r="M1750" s="9">
        <v>0.54500000000000004</v>
      </c>
      <c r="N1750" s="12">
        <f>F1750*D1750</f>
        <v>0</v>
      </c>
      <c r="O1750" s="1"/>
    </row>
    <row r="1751" spans="1:15" x14ac:dyDescent="0.25">
      <c r="A1751" s="6" t="s">
        <v>5037</v>
      </c>
      <c r="B1751" s="7" t="s">
        <v>5038</v>
      </c>
      <c r="C1751" s="7" t="s">
        <v>5039</v>
      </c>
      <c r="D1751" s="8">
        <v>8.94</v>
      </c>
      <c r="E1751" s="12">
        <f>D1751*(1-$E$2)</f>
        <v>8.0459999999999994</v>
      </c>
      <c r="F1751" s="6"/>
      <c r="G1751" s="12">
        <f>E1751*F1751</f>
        <v>0</v>
      </c>
      <c r="H1751" s="6"/>
      <c r="I1751" s="7" t="s">
        <v>28</v>
      </c>
      <c r="J1751" s="7" t="s">
        <v>2429</v>
      </c>
      <c r="K1751" s="6" t="s">
        <v>9</v>
      </c>
      <c r="L1751" s="6" t="s">
        <v>10</v>
      </c>
      <c r="M1751" s="9">
        <v>0.38</v>
      </c>
      <c r="N1751" s="12">
        <f>F1751*D1751</f>
        <v>0</v>
      </c>
      <c r="O1751" s="1"/>
    </row>
    <row r="1752" spans="1:15" x14ac:dyDescent="0.25">
      <c r="A1752" s="6" t="s">
        <v>4708</v>
      </c>
      <c r="B1752" s="7" t="s">
        <v>4709</v>
      </c>
      <c r="C1752" s="7" t="s">
        <v>49</v>
      </c>
      <c r="D1752" s="8">
        <v>4.5999999999999996</v>
      </c>
      <c r="E1752" s="12">
        <f>D1752*(1-$E$2)</f>
        <v>4.1399999999999997</v>
      </c>
      <c r="F1752" s="6"/>
      <c r="G1752" s="12">
        <f>E1752*F1752</f>
        <v>0</v>
      </c>
      <c r="H1752" s="6"/>
      <c r="I1752" s="7" t="s">
        <v>28</v>
      </c>
      <c r="J1752" s="7" t="s">
        <v>2429</v>
      </c>
      <c r="K1752" s="6" t="s">
        <v>1233</v>
      </c>
      <c r="L1752" s="6" t="s">
        <v>10</v>
      </c>
      <c r="M1752" s="9">
        <v>1.365</v>
      </c>
      <c r="N1752" s="12">
        <f>F1752*D1752</f>
        <v>0</v>
      </c>
      <c r="O1752" s="1"/>
    </row>
    <row r="1753" spans="1:15" x14ac:dyDescent="0.25">
      <c r="A1753" s="6" t="s">
        <v>4710</v>
      </c>
      <c r="B1753" s="7" t="s">
        <v>4711</v>
      </c>
      <c r="C1753" s="7" t="s">
        <v>4712</v>
      </c>
      <c r="D1753" s="8">
        <v>5.64</v>
      </c>
      <c r="E1753" s="12">
        <f>D1753*(1-$E$2)</f>
        <v>5.0759999999999996</v>
      </c>
      <c r="F1753" s="6"/>
      <c r="G1753" s="12">
        <f>E1753*F1753</f>
        <v>0</v>
      </c>
      <c r="H1753" s="6"/>
      <c r="I1753" s="7" t="s">
        <v>28</v>
      </c>
      <c r="J1753" s="7" t="s">
        <v>2429</v>
      </c>
      <c r="K1753" s="6" t="s">
        <v>1233</v>
      </c>
      <c r="L1753" s="6" t="s">
        <v>10</v>
      </c>
      <c r="M1753" s="9">
        <v>2.04</v>
      </c>
      <c r="N1753" s="12">
        <f>F1753*D1753</f>
        <v>0</v>
      </c>
      <c r="O1753" s="1"/>
    </row>
    <row r="1754" spans="1:15" x14ac:dyDescent="0.25">
      <c r="A1754" s="6" t="s">
        <v>4818</v>
      </c>
      <c r="B1754" s="7" t="s">
        <v>4819</v>
      </c>
      <c r="C1754" s="7" t="s">
        <v>49</v>
      </c>
      <c r="D1754" s="8">
        <v>5.6</v>
      </c>
      <c r="E1754" s="12">
        <f>D1754*(1-$E$2)</f>
        <v>5.04</v>
      </c>
      <c r="F1754" s="6"/>
      <c r="G1754" s="12">
        <f>E1754*F1754</f>
        <v>0</v>
      </c>
      <c r="H1754" s="6"/>
      <c r="I1754" s="7" t="s">
        <v>28</v>
      </c>
      <c r="J1754" s="7" t="s">
        <v>2429</v>
      </c>
      <c r="K1754" s="6" t="s">
        <v>1233</v>
      </c>
      <c r="L1754" s="6" t="s">
        <v>10</v>
      </c>
      <c r="M1754" s="9">
        <v>1.9850000000000001</v>
      </c>
      <c r="N1754" s="12">
        <f>F1754*D1754</f>
        <v>0</v>
      </c>
      <c r="O1754" s="1"/>
    </row>
    <row r="1755" spans="1:15" x14ac:dyDescent="0.25">
      <c r="A1755" s="6" t="s">
        <v>4717</v>
      </c>
      <c r="B1755" s="7" t="s">
        <v>4718</v>
      </c>
      <c r="C1755" s="7" t="s">
        <v>49</v>
      </c>
      <c r="D1755" s="8">
        <v>6.12</v>
      </c>
      <c r="E1755" s="12">
        <f>D1755*(1-$E$2)</f>
        <v>5.508</v>
      </c>
      <c r="F1755" s="6"/>
      <c r="G1755" s="12">
        <f>E1755*F1755</f>
        <v>0</v>
      </c>
      <c r="H1755" s="6"/>
      <c r="I1755" s="7" t="s">
        <v>28</v>
      </c>
      <c r="J1755" s="7" t="s">
        <v>2429</v>
      </c>
      <c r="K1755" s="6" t="s">
        <v>1233</v>
      </c>
      <c r="L1755" s="6" t="s">
        <v>10</v>
      </c>
      <c r="M1755" s="9">
        <v>2.79</v>
      </c>
      <c r="N1755" s="12">
        <f>F1755*D1755</f>
        <v>0</v>
      </c>
      <c r="O1755" s="1"/>
    </row>
    <row r="1756" spans="1:15" x14ac:dyDescent="0.25">
      <c r="A1756" s="6" t="s">
        <v>4704</v>
      </c>
      <c r="B1756" s="7" t="s">
        <v>4705</v>
      </c>
      <c r="C1756" s="7" t="s">
        <v>49</v>
      </c>
      <c r="D1756" s="8">
        <v>7.57</v>
      </c>
      <c r="E1756" s="12">
        <f>D1756*(1-$E$2)</f>
        <v>6.8130000000000006</v>
      </c>
      <c r="F1756" s="6"/>
      <c r="G1756" s="12">
        <f>E1756*F1756</f>
        <v>0</v>
      </c>
      <c r="H1756" s="6"/>
      <c r="I1756" s="7" t="s">
        <v>28</v>
      </c>
      <c r="J1756" s="7" t="s">
        <v>2429</v>
      </c>
      <c r="K1756" s="6" t="s">
        <v>1233</v>
      </c>
      <c r="L1756" s="6" t="s">
        <v>10</v>
      </c>
      <c r="M1756" s="9">
        <v>1.5589999999999999</v>
      </c>
      <c r="N1756" s="12">
        <f>F1756*D1756</f>
        <v>0</v>
      </c>
      <c r="O1756" s="1"/>
    </row>
    <row r="1757" spans="1:15" x14ac:dyDescent="0.25">
      <c r="A1757" s="6" t="s">
        <v>4678</v>
      </c>
      <c r="B1757" s="7" t="s">
        <v>4679</v>
      </c>
      <c r="C1757" s="7" t="s">
        <v>49</v>
      </c>
      <c r="D1757" s="8">
        <v>8.3800000000000008</v>
      </c>
      <c r="E1757" s="12">
        <f>D1757*(1-$E$2)</f>
        <v>7.5420000000000007</v>
      </c>
      <c r="F1757" s="6"/>
      <c r="G1757" s="12">
        <f>E1757*F1757</f>
        <v>0</v>
      </c>
      <c r="H1757" s="6"/>
      <c r="I1757" s="7" t="s">
        <v>28</v>
      </c>
      <c r="J1757" s="7" t="s">
        <v>2429</v>
      </c>
      <c r="K1757" s="6" t="s">
        <v>1233</v>
      </c>
      <c r="L1757" s="6" t="s">
        <v>10</v>
      </c>
      <c r="M1757" s="9">
        <v>2.0190000000000001</v>
      </c>
      <c r="N1757" s="12">
        <f>F1757*D1757</f>
        <v>0</v>
      </c>
      <c r="O1757" s="1"/>
    </row>
    <row r="1758" spans="1:15" x14ac:dyDescent="0.25">
      <c r="A1758" s="6" t="s">
        <v>4501</v>
      </c>
      <c r="B1758" s="7" t="s">
        <v>4502</v>
      </c>
      <c r="C1758" s="7" t="s">
        <v>49</v>
      </c>
      <c r="D1758" s="8">
        <v>11.21</v>
      </c>
      <c r="E1758" s="12">
        <f>D1758*(1-$E$2)</f>
        <v>10.089</v>
      </c>
      <c r="F1758" s="6"/>
      <c r="G1758" s="12">
        <f>E1758*F1758</f>
        <v>0</v>
      </c>
      <c r="H1758" s="6"/>
      <c r="I1758" s="7" t="s">
        <v>28</v>
      </c>
      <c r="J1758" s="7" t="s">
        <v>2429</v>
      </c>
      <c r="K1758" s="6" t="s">
        <v>1233</v>
      </c>
      <c r="L1758" s="6" t="s">
        <v>10</v>
      </c>
      <c r="M1758" s="9">
        <v>2.669</v>
      </c>
      <c r="N1758" s="12">
        <f>F1758*D1758</f>
        <v>0</v>
      </c>
      <c r="O1758" s="1"/>
    </row>
    <row r="1759" spans="1:15" x14ac:dyDescent="0.25">
      <c r="A1759" s="6" t="s">
        <v>4557</v>
      </c>
      <c r="B1759" s="7" t="s">
        <v>4558</v>
      </c>
      <c r="C1759" s="7" t="s">
        <v>49</v>
      </c>
      <c r="D1759" s="8">
        <v>15.91</v>
      </c>
      <c r="E1759" s="12">
        <f>D1759*(1-$E$2)</f>
        <v>14.319000000000001</v>
      </c>
      <c r="F1759" s="6"/>
      <c r="G1759" s="12">
        <f>E1759*F1759</f>
        <v>0</v>
      </c>
      <c r="H1759" s="6"/>
      <c r="I1759" s="7" t="s">
        <v>28</v>
      </c>
      <c r="J1759" s="7" t="s">
        <v>2429</v>
      </c>
      <c r="K1759" s="6" t="s">
        <v>1233</v>
      </c>
      <c r="L1759" s="6" t="s">
        <v>10</v>
      </c>
      <c r="M1759" s="9">
        <v>4.4269999999999996</v>
      </c>
      <c r="N1759" s="12">
        <f>F1759*D1759</f>
        <v>0</v>
      </c>
      <c r="O1759" s="1"/>
    </row>
    <row r="1760" spans="1:15" x14ac:dyDescent="0.25">
      <c r="A1760" s="6" t="s">
        <v>4721</v>
      </c>
      <c r="B1760" s="7" t="s">
        <v>4722</v>
      </c>
      <c r="C1760" s="7" t="s">
        <v>49</v>
      </c>
      <c r="D1760" s="8">
        <v>4.2699999999999996</v>
      </c>
      <c r="E1760" s="12">
        <f>D1760*(1-$E$2)</f>
        <v>3.8429999999999995</v>
      </c>
      <c r="F1760" s="6"/>
      <c r="G1760" s="12">
        <f>E1760*F1760</f>
        <v>0</v>
      </c>
      <c r="H1760" s="6"/>
      <c r="I1760" s="7" t="s">
        <v>28</v>
      </c>
      <c r="J1760" s="7" t="s">
        <v>2429</v>
      </c>
      <c r="K1760" s="6" t="s">
        <v>1233</v>
      </c>
      <c r="L1760" s="6" t="s">
        <v>10</v>
      </c>
      <c r="M1760" s="9">
        <v>0.875</v>
      </c>
      <c r="N1760" s="12">
        <f>F1760*D1760</f>
        <v>0</v>
      </c>
      <c r="O1760" s="1"/>
    </row>
    <row r="1761" spans="1:15" x14ac:dyDescent="0.25">
      <c r="A1761" s="6" t="s">
        <v>4668</v>
      </c>
      <c r="B1761" s="7" t="s">
        <v>4669</v>
      </c>
      <c r="C1761" s="7" t="s">
        <v>49</v>
      </c>
      <c r="D1761" s="8">
        <v>10.64</v>
      </c>
      <c r="E1761" s="12">
        <f>D1761*(1-$E$2)</f>
        <v>9.5760000000000005</v>
      </c>
      <c r="F1761" s="6"/>
      <c r="G1761" s="12">
        <f>E1761*F1761</f>
        <v>0</v>
      </c>
      <c r="H1761" s="6"/>
      <c r="I1761" s="7" t="s">
        <v>28</v>
      </c>
      <c r="J1761" s="7" t="s">
        <v>2429</v>
      </c>
      <c r="K1761" s="6" t="s">
        <v>2537</v>
      </c>
      <c r="L1761" s="6" t="s">
        <v>10</v>
      </c>
      <c r="M1761" s="9">
        <v>2.2530000000000001</v>
      </c>
      <c r="N1761" s="12">
        <f>F1761*D1761</f>
        <v>0</v>
      </c>
      <c r="O1761" s="1"/>
    </row>
    <row r="1762" spans="1:15" x14ac:dyDescent="0.25">
      <c r="A1762" s="6" t="s">
        <v>4921</v>
      </c>
      <c r="B1762" s="7" t="s">
        <v>4922</v>
      </c>
      <c r="C1762" s="7" t="s">
        <v>49</v>
      </c>
      <c r="D1762" s="8">
        <v>12.56</v>
      </c>
      <c r="E1762" s="12">
        <f>D1762*(1-$E$2)</f>
        <v>11.304</v>
      </c>
      <c r="F1762" s="6"/>
      <c r="G1762" s="12">
        <f>E1762*F1762</f>
        <v>0</v>
      </c>
      <c r="H1762" s="6"/>
      <c r="I1762" s="7" t="s">
        <v>28</v>
      </c>
      <c r="J1762" s="7" t="s">
        <v>2429</v>
      </c>
      <c r="K1762" s="6" t="s">
        <v>2537</v>
      </c>
      <c r="L1762" s="6" t="s">
        <v>10</v>
      </c>
      <c r="M1762" s="9">
        <v>3.4510000000000001</v>
      </c>
      <c r="N1762" s="12">
        <f>F1762*D1762</f>
        <v>0</v>
      </c>
      <c r="O1762" s="1"/>
    </row>
    <row r="1763" spans="1:15" x14ac:dyDescent="0.25">
      <c r="A1763" s="6" t="s">
        <v>4672</v>
      </c>
      <c r="B1763" s="7" t="s">
        <v>4673</v>
      </c>
      <c r="C1763" s="7" t="s">
        <v>49</v>
      </c>
      <c r="D1763" s="8">
        <v>12.4</v>
      </c>
      <c r="E1763" s="12">
        <f>D1763*(1-$E$2)</f>
        <v>11.16</v>
      </c>
      <c r="F1763" s="6"/>
      <c r="G1763" s="12">
        <f>E1763*F1763</f>
        <v>0</v>
      </c>
      <c r="H1763" s="6"/>
      <c r="I1763" s="7" t="s">
        <v>28</v>
      </c>
      <c r="J1763" s="7" t="s">
        <v>2429</v>
      </c>
      <c r="K1763" s="6" t="s">
        <v>2537</v>
      </c>
      <c r="L1763" s="6" t="s">
        <v>10</v>
      </c>
      <c r="M1763" s="9">
        <v>3.1669999999999998</v>
      </c>
      <c r="N1763" s="12">
        <f>F1763*D1763</f>
        <v>0</v>
      </c>
      <c r="O1763" s="1"/>
    </row>
    <row r="1764" spans="1:15" x14ac:dyDescent="0.25">
      <c r="A1764" s="6" t="s">
        <v>4574</v>
      </c>
      <c r="B1764" s="7" t="s">
        <v>4575</v>
      </c>
      <c r="C1764" s="7" t="s">
        <v>49</v>
      </c>
      <c r="D1764" s="8">
        <v>15.14</v>
      </c>
      <c r="E1764" s="12">
        <f>D1764*(1-$E$2)</f>
        <v>13.626000000000001</v>
      </c>
      <c r="F1764" s="6"/>
      <c r="G1764" s="12">
        <f>E1764*F1764</f>
        <v>0</v>
      </c>
      <c r="H1764" s="6"/>
      <c r="I1764" s="7" t="s">
        <v>28</v>
      </c>
      <c r="J1764" s="7" t="s">
        <v>2429</v>
      </c>
      <c r="K1764" s="6" t="s">
        <v>2537</v>
      </c>
      <c r="L1764" s="6" t="s">
        <v>10</v>
      </c>
      <c r="M1764" s="9">
        <v>4.7610000000000001</v>
      </c>
      <c r="N1764" s="12">
        <f>F1764*D1764</f>
        <v>0</v>
      </c>
      <c r="O1764" s="1"/>
    </row>
    <row r="1765" spans="1:15" x14ac:dyDescent="0.25">
      <c r="A1765" s="6" t="s">
        <v>4713</v>
      </c>
      <c r="B1765" s="7" t="s">
        <v>4714</v>
      </c>
      <c r="C1765" s="7" t="s">
        <v>49</v>
      </c>
      <c r="D1765" s="8">
        <v>17.73</v>
      </c>
      <c r="E1765" s="12">
        <f>D1765*(1-$E$2)</f>
        <v>15.957000000000001</v>
      </c>
      <c r="F1765" s="6"/>
      <c r="G1765" s="12">
        <f>E1765*F1765</f>
        <v>0</v>
      </c>
      <c r="H1765" s="6"/>
      <c r="I1765" s="7" t="s">
        <v>28</v>
      </c>
      <c r="J1765" s="7" t="s">
        <v>2429</v>
      </c>
      <c r="K1765" s="6" t="s">
        <v>2537</v>
      </c>
      <c r="L1765" s="6" t="s">
        <v>10</v>
      </c>
      <c r="M1765" s="9">
        <v>6.141</v>
      </c>
      <c r="N1765" s="12">
        <f>F1765*D1765</f>
        <v>0</v>
      </c>
      <c r="O1765" s="1"/>
    </row>
    <row r="1766" spans="1:15" x14ac:dyDescent="0.25">
      <c r="A1766" s="6" t="s">
        <v>4731</v>
      </c>
      <c r="B1766" s="7" t="s">
        <v>4732</v>
      </c>
      <c r="C1766" s="7" t="s">
        <v>4712</v>
      </c>
      <c r="D1766" s="8">
        <v>20.2</v>
      </c>
      <c r="E1766" s="12">
        <f>D1766*(1-$E$2)</f>
        <v>18.18</v>
      </c>
      <c r="F1766" s="6"/>
      <c r="G1766" s="12">
        <f>E1766*F1766</f>
        <v>0</v>
      </c>
      <c r="H1766" s="6"/>
      <c r="I1766" s="7" t="s">
        <v>28</v>
      </c>
      <c r="J1766" s="7" t="s">
        <v>2429</v>
      </c>
      <c r="K1766" s="6" t="s">
        <v>2537</v>
      </c>
      <c r="L1766" s="6" t="s">
        <v>10</v>
      </c>
      <c r="M1766" s="9">
        <v>7.8490000000000002</v>
      </c>
      <c r="N1766" s="12">
        <f>F1766*D1766</f>
        <v>0</v>
      </c>
      <c r="O1766" s="1"/>
    </row>
    <row r="1767" spans="1:15" x14ac:dyDescent="0.25">
      <c r="A1767" s="6" t="s">
        <v>4627</v>
      </c>
      <c r="B1767" s="7" t="s">
        <v>4628</v>
      </c>
      <c r="C1767" s="7" t="s">
        <v>49</v>
      </c>
      <c r="D1767" s="8">
        <v>25.6</v>
      </c>
      <c r="E1767" s="12">
        <f>D1767*(1-$E$2)</f>
        <v>23.040000000000003</v>
      </c>
      <c r="F1767" s="6"/>
      <c r="G1767" s="12">
        <f>E1767*F1767</f>
        <v>0</v>
      </c>
      <c r="H1767" s="6"/>
      <c r="I1767" s="7" t="s">
        <v>28</v>
      </c>
      <c r="J1767" s="7" t="s">
        <v>2429</v>
      </c>
      <c r="K1767" s="6" t="s">
        <v>2537</v>
      </c>
      <c r="L1767" s="6" t="s">
        <v>10</v>
      </c>
      <c r="M1767" s="9">
        <v>5.4489999999999998</v>
      </c>
      <c r="N1767" s="12">
        <f>F1767*D1767</f>
        <v>0</v>
      </c>
      <c r="O1767" s="1"/>
    </row>
    <row r="1768" spans="1:15" x14ac:dyDescent="0.25">
      <c r="A1768" s="6" t="s">
        <v>4927</v>
      </c>
      <c r="B1768" s="7" t="s">
        <v>4928</v>
      </c>
      <c r="C1768" s="7" t="s">
        <v>49</v>
      </c>
      <c r="D1768" s="8">
        <v>37.090000000000003</v>
      </c>
      <c r="E1768" s="12">
        <f>D1768*(1-$E$2)</f>
        <v>33.381000000000007</v>
      </c>
      <c r="F1768" s="6"/>
      <c r="G1768" s="12">
        <f>E1768*F1768</f>
        <v>0</v>
      </c>
      <c r="H1768" s="6"/>
      <c r="I1768" s="7" t="s">
        <v>28</v>
      </c>
      <c r="J1768" s="7" t="s">
        <v>2429</v>
      </c>
      <c r="K1768" s="6" t="s">
        <v>2537</v>
      </c>
      <c r="L1768" s="6" t="s">
        <v>10</v>
      </c>
      <c r="M1768" s="9">
        <v>9.5150000000000006</v>
      </c>
      <c r="N1768" s="12">
        <f>F1768*D1768</f>
        <v>0</v>
      </c>
      <c r="O1768" s="1"/>
    </row>
    <row r="1769" spans="1:15" x14ac:dyDescent="0.25">
      <c r="A1769" s="6" t="s">
        <v>4652</v>
      </c>
      <c r="B1769" s="7" t="s">
        <v>4653</v>
      </c>
      <c r="C1769" s="7" t="s">
        <v>49</v>
      </c>
      <c r="D1769" s="8">
        <v>10.16</v>
      </c>
      <c r="E1769" s="12">
        <f>D1769*(1-$E$2)</f>
        <v>9.1440000000000001</v>
      </c>
      <c r="F1769" s="6"/>
      <c r="G1769" s="12">
        <f>E1769*F1769</f>
        <v>0</v>
      </c>
      <c r="H1769" s="6"/>
      <c r="I1769" s="7" t="s">
        <v>28</v>
      </c>
      <c r="J1769" s="7" t="s">
        <v>2429</v>
      </c>
      <c r="K1769" s="6" t="s">
        <v>2537</v>
      </c>
      <c r="L1769" s="6" t="s">
        <v>10</v>
      </c>
      <c r="M1769" s="9">
        <v>1.407</v>
      </c>
      <c r="N1769" s="12">
        <f>F1769*D1769</f>
        <v>0</v>
      </c>
      <c r="O1769" s="1"/>
    </row>
    <row r="1770" spans="1:15" x14ac:dyDescent="0.25">
      <c r="A1770" s="6" t="s">
        <v>4514</v>
      </c>
      <c r="B1770" s="7" t="s">
        <v>4515</v>
      </c>
      <c r="C1770" s="7" t="s">
        <v>145</v>
      </c>
      <c r="D1770" s="8">
        <v>20.7</v>
      </c>
      <c r="E1770" s="12">
        <f>D1770*(1-$E$2)</f>
        <v>18.63</v>
      </c>
      <c r="F1770" s="6"/>
      <c r="G1770" s="12">
        <f>E1770*F1770</f>
        <v>0</v>
      </c>
      <c r="H1770" s="6"/>
      <c r="I1770" s="7" t="s">
        <v>28</v>
      </c>
      <c r="J1770" s="7" t="s">
        <v>4036</v>
      </c>
      <c r="K1770" s="6" t="s">
        <v>121</v>
      </c>
      <c r="L1770" s="6" t="s">
        <v>10</v>
      </c>
      <c r="M1770" s="9">
        <v>10.11</v>
      </c>
      <c r="N1770" s="12">
        <f>F1770*D1770</f>
        <v>0</v>
      </c>
      <c r="O1770" s="1"/>
    </row>
    <row r="1771" spans="1:15" x14ac:dyDescent="0.25">
      <c r="A1771" s="6" t="s">
        <v>4516</v>
      </c>
      <c r="B1771" s="7" t="s">
        <v>4517</v>
      </c>
      <c r="C1771" s="7" t="s">
        <v>145</v>
      </c>
      <c r="D1771" s="8">
        <v>20.7</v>
      </c>
      <c r="E1771" s="12">
        <f>D1771*(1-$E$2)</f>
        <v>18.63</v>
      </c>
      <c r="F1771" s="6"/>
      <c r="G1771" s="12">
        <f>E1771*F1771</f>
        <v>0</v>
      </c>
      <c r="H1771" s="6"/>
      <c r="I1771" s="7" t="s">
        <v>28</v>
      </c>
      <c r="J1771" s="7" t="s">
        <v>4036</v>
      </c>
      <c r="K1771" s="6" t="s">
        <v>121</v>
      </c>
      <c r="L1771" s="6" t="s">
        <v>10</v>
      </c>
      <c r="M1771" s="9">
        <v>10.11</v>
      </c>
      <c r="N1771" s="12">
        <f>F1771*D1771</f>
        <v>0</v>
      </c>
      <c r="O1771" s="1"/>
    </row>
    <row r="1772" spans="1:15" x14ac:dyDescent="0.25">
      <c r="A1772" s="6" t="s">
        <v>4460</v>
      </c>
      <c r="B1772" s="7" t="s">
        <v>4461</v>
      </c>
      <c r="C1772" s="7" t="s">
        <v>145</v>
      </c>
      <c r="D1772" s="8">
        <v>24.06</v>
      </c>
      <c r="E1772" s="12">
        <f>D1772*(1-$E$2)</f>
        <v>21.654</v>
      </c>
      <c r="F1772" s="6"/>
      <c r="G1772" s="12">
        <f>E1772*F1772</f>
        <v>0</v>
      </c>
      <c r="H1772" s="6"/>
      <c r="I1772" s="7" t="s">
        <v>28</v>
      </c>
      <c r="J1772" s="7" t="s">
        <v>4036</v>
      </c>
      <c r="K1772" s="6" t="s">
        <v>121</v>
      </c>
      <c r="L1772" s="6" t="s">
        <v>10</v>
      </c>
      <c r="M1772" s="9">
        <v>8.0823</v>
      </c>
      <c r="N1772" s="12">
        <f>F1772*D1772</f>
        <v>0</v>
      </c>
      <c r="O1772" s="1"/>
    </row>
    <row r="1773" spans="1:15" x14ac:dyDescent="0.25">
      <c r="A1773" s="6" t="s">
        <v>4499</v>
      </c>
      <c r="B1773" s="7" t="s">
        <v>4500</v>
      </c>
      <c r="C1773" s="7" t="s">
        <v>145</v>
      </c>
      <c r="D1773" s="8">
        <v>24.06</v>
      </c>
      <c r="E1773" s="12">
        <f>D1773*(1-$E$2)</f>
        <v>21.654</v>
      </c>
      <c r="F1773" s="6"/>
      <c r="G1773" s="12">
        <f>E1773*F1773</f>
        <v>0</v>
      </c>
      <c r="H1773" s="6"/>
      <c r="I1773" s="7" t="s">
        <v>28</v>
      </c>
      <c r="J1773" s="7" t="s">
        <v>4036</v>
      </c>
      <c r="K1773" s="6" t="s">
        <v>121</v>
      </c>
      <c r="L1773" s="6" t="s">
        <v>10</v>
      </c>
      <c r="M1773" s="9">
        <v>8.1449999999999996</v>
      </c>
      <c r="N1773" s="12">
        <f>F1773*D1773</f>
        <v>0</v>
      </c>
      <c r="O1773" s="1"/>
    </row>
    <row r="1774" spans="1:15" x14ac:dyDescent="0.25">
      <c r="A1774" s="6" t="s">
        <v>4822</v>
      </c>
      <c r="B1774" s="7" t="s">
        <v>4823</v>
      </c>
      <c r="C1774" s="7" t="s">
        <v>145</v>
      </c>
      <c r="D1774" s="8">
        <v>24.06</v>
      </c>
      <c r="E1774" s="12">
        <f>D1774*(1-$E$2)</f>
        <v>21.654</v>
      </c>
      <c r="F1774" s="6"/>
      <c r="G1774" s="12">
        <f>E1774*F1774</f>
        <v>0</v>
      </c>
      <c r="H1774" s="6"/>
      <c r="I1774" s="7" t="s">
        <v>28</v>
      </c>
      <c r="J1774" s="7" t="s">
        <v>4036</v>
      </c>
      <c r="K1774" s="6" t="s">
        <v>121</v>
      </c>
      <c r="L1774" s="6" t="s">
        <v>10</v>
      </c>
      <c r="M1774" s="9">
        <v>8.7888000000000002</v>
      </c>
      <c r="N1774" s="12">
        <f>F1774*D1774</f>
        <v>0</v>
      </c>
      <c r="O1774" s="1"/>
    </row>
    <row r="1775" spans="1:15" x14ac:dyDescent="0.25">
      <c r="A1775" s="6" t="s">
        <v>4810</v>
      </c>
      <c r="B1775" s="7" t="s">
        <v>4811</v>
      </c>
      <c r="C1775" s="7" t="s">
        <v>145</v>
      </c>
      <c r="D1775" s="8">
        <v>24</v>
      </c>
      <c r="E1775" s="12">
        <f>D1775*(1-$E$2)</f>
        <v>21.6</v>
      </c>
      <c r="F1775" s="6"/>
      <c r="G1775" s="12">
        <f>E1775*F1775</f>
        <v>0</v>
      </c>
      <c r="H1775" s="6"/>
      <c r="I1775" s="7" t="s">
        <v>28</v>
      </c>
      <c r="J1775" s="7" t="s">
        <v>4036</v>
      </c>
      <c r="K1775" s="6" t="s">
        <v>121</v>
      </c>
      <c r="L1775" s="6" t="s">
        <v>10</v>
      </c>
      <c r="M1775" s="9">
        <v>3.81</v>
      </c>
      <c r="N1775" s="12">
        <f>F1775*D1775</f>
        <v>0</v>
      </c>
      <c r="O1775" s="1"/>
    </row>
    <row r="1776" spans="1:15" x14ac:dyDescent="0.25">
      <c r="A1776" s="6" t="s">
        <v>4631</v>
      </c>
      <c r="B1776" s="7" t="s">
        <v>4632</v>
      </c>
      <c r="C1776" s="7" t="s">
        <v>145</v>
      </c>
      <c r="D1776" s="8">
        <v>26.84</v>
      </c>
      <c r="E1776" s="12">
        <f>D1776*(1-$E$2)</f>
        <v>24.155999999999999</v>
      </c>
      <c r="F1776" s="6"/>
      <c r="G1776" s="12">
        <f>E1776*F1776</f>
        <v>0</v>
      </c>
      <c r="H1776" s="6"/>
      <c r="I1776" s="7" t="s">
        <v>28</v>
      </c>
      <c r="J1776" s="7" t="s">
        <v>4036</v>
      </c>
      <c r="K1776" s="6" t="s">
        <v>121</v>
      </c>
      <c r="L1776" s="6" t="s">
        <v>10</v>
      </c>
      <c r="M1776" s="9">
        <v>7.6235999999999997</v>
      </c>
      <c r="N1776" s="12">
        <f>F1776*D1776</f>
        <v>0</v>
      </c>
      <c r="O1776" s="1"/>
    </row>
    <row r="1777" spans="1:15" x14ac:dyDescent="0.25">
      <c r="A1777" s="6" t="s">
        <v>4749</v>
      </c>
      <c r="B1777" s="7" t="s">
        <v>4750</v>
      </c>
      <c r="C1777" s="7" t="s">
        <v>145</v>
      </c>
      <c r="D1777" s="8">
        <v>26.8</v>
      </c>
      <c r="E1777" s="12">
        <f>D1777*(1-$E$2)</f>
        <v>24.12</v>
      </c>
      <c r="F1777" s="6"/>
      <c r="G1777" s="12">
        <f>E1777*F1777</f>
        <v>0</v>
      </c>
      <c r="H1777" s="6"/>
      <c r="I1777" s="7" t="s">
        <v>28</v>
      </c>
      <c r="J1777" s="7" t="s">
        <v>4036</v>
      </c>
      <c r="K1777" s="6" t="s">
        <v>121</v>
      </c>
      <c r="L1777" s="6" t="s">
        <v>10</v>
      </c>
      <c r="M1777" s="9">
        <v>7.59</v>
      </c>
      <c r="N1777" s="12">
        <f>F1777*D1777</f>
        <v>0</v>
      </c>
      <c r="O1777" s="1"/>
    </row>
    <row r="1778" spans="1:15" x14ac:dyDescent="0.25">
      <c r="A1778" s="6" t="s">
        <v>4432</v>
      </c>
      <c r="B1778" s="7" t="s">
        <v>4433</v>
      </c>
      <c r="C1778" s="7" t="s">
        <v>145</v>
      </c>
      <c r="D1778" s="8">
        <v>24.92</v>
      </c>
      <c r="E1778" s="12">
        <f>D1778*(1-$E$2)</f>
        <v>22.428000000000001</v>
      </c>
      <c r="F1778" s="6"/>
      <c r="G1778" s="12">
        <f>E1778*F1778</f>
        <v>0</v>
      </c>
      <c r="H1778" s="6"/>
      <c r="I1778" s="7" t="s">
        <v>28</v>
      </c>
      <c r="J1778" s="7" t="s">
        <v>4036</v>
      </c>
      <c r="K1778" s="6" t="s">
        <v>121</v>
      </c>
      <c r="L1778" s="6" t="s">
        <v>10</v>
      </c>
      <c r="M1778" s="9">
        <v>4.6509999999999998</v>
      </c>
      <c r="N1778" s="12">
        <f>F1778*D1778</f>
        <v>0</v>
      </c>
      <c r="O1778" s="1"/>
    </row>
    <row r="1779" spans="1:15" x14ac:dyDescent="0.25">
      <c r="A1779" s="6" t="s">
        <v>4037</v>
      </c>
      <c r="B1779" s="7" t="s">
        <v>4038</v>
      </c>
      <c r="C1779" s="7" t="s">
        <v>145</v>
      </c>
      <c r="D1779" s="8">
        <v>25.48</v>
      </c>
      <c r="E1779" s="12">
        <f>D1779*(1-$E$2)</f>
        <v>22.932000000000002</v>
      </c>
      <c r="F1779" s="6"/>
      <c r="G1779" s="12">
        <f>E1779*F1779</f>
        <v>0</v>
      </c>
      <c r="H1779" s="6"/>
      <c r="I1779" s="7" t="s">
        <v>28</v>
      </c>
      <c r="J1779" s="7" t="s">
        <v>4036</v>
      </c>
      <c r="K1779" s="6" t="s">
        <v>121</v>
      </c>
      <c r="L1779" s="6" t="s">
        <v>10</v>
      </c>
      <c r="M1779" s="9">
        <v>4.681</v>
      </c>
      <c r="N1779" s="12">
        <f>F1779*D1779</f>
        <v>0</v>
      </c>
      <c r="O1779" s="1"/>
    </row>
    <row r="1780" spans="1:15" x14ac:dyDescent="0.25">
      <c r="A1780" s="6" t="s">
        <v>4442</v>
      </c>
      <c r="B1780" s="7" t="s">
        <v>4443</v>
      </c>
      <c r="C1780" s="7" t="s">
        <v>145</v>
      </c>
      <c r="D1780" s="8">
        <v>28.37</v>
      </c>
      <c r="E1780" s="12">
        <f>D1780*(1-$E$2)</f>
        <v>25.533000000000001</v>
      </c>
      <c r="F1780" s="6"/>
      <c r="G1780" s="12">
        <f>E1780*F1780</f>
        <v>0</v>
      </c>
      <c r="H1780" s="6"/>
      <c r="I1780" s="7" t="s">
        <v>28</v>
      </c>
      <c r="J1780" s="7" t="s">
        <v>4036</v>
      </c>
      <c r="K1780" s="6" t="s">
        <v>121</v>
      </c>
      <c r="L1780" s="6" t="s">
        <v>10</v>
      </c>
      <c r="M1780" s="9">
        <v>5.67</v>
      </c>
      <c r="N1780" s="12">
        <f>F1780*D1780</f>
        <v>0</v>
      </c>
      <c r="O1780" s="1"/>
    </row>
    <row r="1781" spans="1:15" x14ac:dyDescent="0.25">
      <c r="A1781" s="6" t="s">
        <v>4763</v>
      </c>
      <c r="B1781" s="7" t="s">
        <v>4764</v>
      </c>
      <c r="C1781" s="7" t="s">
        <v>145</v>
      </c>
      <c r="D1781" s="8">
        <v>28.37</v>
      </c>
      <c r="E1781" s="12">
        <f>D1781*(1-$E$2)</f>
        <v>25.533000000000001</v>
      </c>
      <c r="F1781" s="6"/>
      <c r="G1781" s="12">
        <f>E1781*F1781</f>
        <v>0</v>
      </c>
      <c r="H1781" s="6"/>
      <c r="I1781" s="7" t="s">
        <v>28</v>
      </c>
      <c r="J1781" s="7" t="s">
        <v>4036</v>
      </c>
      <c r="K1781" s="6" t="s">
        <v>121</v>
      </c>
      <c r="L1781" s="6" t="s">
        <v>10</v>
      </c>
      <c r="M1781" s="9">
        <v>6.12</v>
      </c>
      <c r="N1781" s="12">
        <f>F1781*D1781</f>
        <v>0</v>
      </c>
      <c r="O1781" s="1"/>
    </row>
    <row r="1782" spans="1:15" x14ac:dyDescent="0.25">
      <c r="A1782" s="6" t="s">
        <v>4872</v>
      </c>
      <c r="B1782" s="7" t="s">
        <v>4873</v>
      </c>
      <c r="C1782" s="7" t="s">
        <v>145</v>
      </c>
      <c r="D1782" s="8">
        <v>34.409999999999997</v>
      </c>
      <c r="E1782" s="12">
        <f>D1782*(1-$E$2)</f>
        <v>30.968999999999998</v>
      </c>
      <c r="F1782" s="6"/>
      <c r="G1782" s="12">
        <f>E1782*F1782</f>
        <v>0</v>
      </c>
      <c r="H1782" s="6"/>
      <c r="I1782" s="7" t="s">
        <v>28</v>
      </c>
      <c r="J1782" s="7" t="s">
        <v>4036</v>
      </c>
      <c r="K1782" s="6" t="s">
        <v>121</v>
      </c>
      <c r="L1782" s="6" t="s">
        <v>10</v>
      </c>
      <c r="M1782" s="9">
        <v>6.5404</v>
      </c>
      <c r="N1782" s="12">
        <f>F1782*D1782</f>
        <v>0</v>
      </c>
      <c r="O1782" s="1"/>
    </row>
    <row r="1783" spans="1:15" x14ac:dyDescent="0.25">
      <c r="A1783" s="6" t="s">
        <v>4874</v>
      </c>
      <c r="B1783" s="7" t="s">
        <v>4875</v>
      </c>
      <c r="C1783" s="7" t="s">
        <v>145</v>
      </c>
      <c r="D1783" s="8">
        <v>34.409999999999997</v>
      </c>
      <c r="E1783" s="12">
        <f>D1783*(1-$E$2)</f>
        <v>30.968999999999998</v>
      </c>
      <c r="F1783" s="6"/>
      <c r="G1783" s="12">
        <f>E1783*F1783</f>
        <v>0</v>
      </c>
      <c r="H1783" s="6"/>
      <c r="I1783" s="7" t="s">
        <v>28</v>
      </c>
      <c r="J1783" s="7" t="s">
        <v>4036</v>
      </c>
      <c r="K1783" s="6" t="s">
        <v>121</v>
      </c>
      <c r="L1783" s="6" t="s">
        <v>10</v>
      </c>
      <c r="M1783" s="9">
        <v>6.4476000000000004</v>
      </c>
      <c r="N1783" s="12">
        <f>F1783*D1783</f>
        <v>0</v>
      </c>
      <c r="O1783" s="1"/>
    </row>
    <row r="1784" spans="1:15" x14ac:dyDescent="0.25">
      <c r="A1784" s="6" t="s">
        <v>4458</v>
      </c>
      <c r="B1784" s="7" t="s">
        <v>4459</v>
      </c>
      <c r="C1784" s="7" t="s">
        <v>145</v>
      </c>
      <c r="D1784" s="8">
        <v>36.42</v>
      </c>
      <c r="E1784" s="12">
        <f>D1784*(1-$E$2)</f>
        <v>32.778000000000006</v>
      </c>
      <c r="F1784" s="6"/>
      <c r="G1784" s="12">
        <f>E1784*F1784</f>
        <v>0</v>
      </c>
      <c r="H1784" s="6"/>
      <c r="I1784" s="7" t="s">
        <v>28</v>
      </c>
      <c r="J1784" s="7" t="s">
        <v>4036</v>
      </c>
      <c r="K1784" s="6" t="s">
        <v>121</v>
      </c>
      <c r="L1784" s="6" t="s">
        <v>10</v>
      </c>
      <c r="M1784" s="9">
        <v>5.2450000000000001</v>
      </c>
      <c r="N1784" s="12">
        <f>F1784*D1784</f>
        <v>0</v>
      </c>
      <c r="O1784" s="1"/>
    </row>
    <row r="1785" spans="1:15" x14ac:dyDescent="0.25">
      <c r="A1785" s="6" t="s">
        <v>4848</v>
      </c>
      <c r="B1785" s="7" t="s">
        <v>4849</v>
      </c>
      <c r="C1785" s="7" t="s">
        <v>145</v>
      </c>
      <c r="D1785" s="8">
        <v>36.42</v>
      </c>
      <c r="E1785" s="12">
        <f>D1785*(1-$E$2)</f>
        <v>32.778000000000006</v>
      </c>
      <c r="F1785" s="6"/>
      <c r="G1785" s="12">
        <f>E1785*F1785</f>
        <v>0</v>
      </c>
      <c r="H1785" s="6"/>
      <c r="I1785" s="7" t="s">
        <v>28</v>
      </c>
      <c r="J1785" s="7" t="s">
        <v>4036</v>
      </c>
      <c r="K1785" s="6" t="s">
        <v>121</v>
      </c>
      <c r="L1785" s="6" t="s">
        <v>10</v>
      </c>
      <c r="M1785" s="9">
        <v>5.2354000000000003</v>
      </c>
      <c r="N1785" s="12">
        <f>F1785*D1785</f>
        <v>0</v>
      </c>
      <c r="O1785" s="1"/>
    </row>
    <row r="1786" spans="1:15" x14ac:dyDescent="0.25">
      <c r="A1786" s="6" t="s">
        <v>4454</v>
      </c>
      <c r="B1786" s="7" t="s">
        <v>4455</v>
      </c>
      <c r="C1786" s="7" t="s">
        <v>145</v>
      </c>
      <c r="D1786" s="8">
        <v>40.74</v>
      </c>
      <c r="E1786" s="12">
        <f>D1786*(1-$E$2)</f>
        <v>36.666000000000004</v>
      </c>
      <c r="F1786" s="6"/>
      <c r="G1786" s="12">
        <f>E1786*F1786</f>
        <v>0</v>
      </c>
      <c r="H1786" s="6"/>
      <c r="I1786" s="7" t="s">
        <v>28</v>
      </c>
      <c r="J1786" s="7" t="s">
        <v>4036</v>
      </c>
      <c r="K1786" s="6" t="s">
        <v>121</v>
      </c>
      <c r="L1786" s="6" t="s">
        <v>10</v>
      </c>
      <c r="M1786" s="9">
        <v>4.835</v>
      </c>
      <c r="N1786" s="12">
        <f>F1786*D1786</f>
        <v>0</v>
      </c>
      <c r="O1786" s="1"/>
    </row>
    <row r="1787" spans="1:15" x14ac:dyDescent="0.25">
      <c r="A1787" s="6" t="s">
        <v>4814</v>
      </c>
      <c r="B1787" s="7" t="s">
        <v>4815</v>
      </c>
      <c r="C1787" s="7" t="s">
        <v>145</v>
      </c>
      <c r="D1787" s="8">
        <v>40.74</v>
      </c>
      <c r="E1787" s="12">
        <f>D1787*(1-$E$2)</f>
        <v>36.666000000000004</v>
      </c>
      <c r="F1787" s="6"/>
      <c r="G1787" s="12">
        <f>E1787*F1787</f>
        <v>0</v>
      </c>
      <c r="H1787" s="6"/>
      <c r="I1787" s="7" t="s">
        <v>28</v>
      </c>
      <c r="J1787" s="7" t="s">
        <v>4036</v>
      </c>
      <c r="K1787" s="6" t="s">
        <v>121</v>
      </c>
      <c r="L1787" s="6" t="s">
        <v>10</v>
      </c>
      <c r="M1787" s="9">
        <v>4.7850000000000001</v>
      </c>
      <c r="N1787" s="12">
        <f>F1787*D1787</f>
        <v>0</v>
      </c>
      <c r="O1787" s="1"/>
    </row>
    <row r="1788" spans="1:15" x14ac:dyDescent="0.25">
      <c r="A1788" s="6" t="s">
        <v>4880</v>
      </c>
      <c r="B1788" s="7" t="s">
        <v>4881</v>
      </c>
      <c r="C1788" s="7" t="s">
        <v>1747</v>
      </c>
      <c r="D1788" s="8">
        <v>40.799999999999997</v>
      </c>
      <c r="E1788" s="12">
        <f>D1788*(1-$E$2)</f>
        <v>36.72</v>
      </c>
      <c r="F1788" s="6"/>
      <c r="G1788" s="12">
        <f>E1788*F1788</f>
        <v>0</v>
      </c>
      <c r="H1788" s="6"/>
      <c r="I1788" s="7" t="s">
        <v>28</v>
      </c>
      <c r="J1788" s="7" t="s">
        <v>4036</v>
      </c>
      <c r="K1788" s="6" t="s">
        <v>121</v>
      </c>
      <c r="L1788" s="6" t="s">
        <v>10</v>
      </c>
      <c r="M1788" s="9">
        <v>5.5289999999999999</v>
      </c>
      <c r="N1788" s="12">
        <f>F1788*D1788</f>
        <v>0</v>
      </c>
      <c r="O1788" s="1"/>
    </row>
    <row r="1789" spans="1:15" x14ac:dyDescent="0.25">
      <c r="A1789" s="6" t="s">
        <v>5082</v>
      </c>
      <c r="B1789" s="7" t="s">
        <v>5083</v>
      </c>
      <c r="C1789" s="7" t="s">
        <v>145</v>
      </c>
      <c r="D1789" s="8">
        <v>42.13</v>
      </c>
      <c r="E1789" s="12">
        <f>D1789*(1-$E$2)</f>
        <v>37.917000000000002</v>
      </c>
      <c r="F1789" s="6"/>
      <c r="G1789" s="12">
        <f>E1789*F1789</f>
        <v>0</v>
      </c>
      <c r="H1789" s="6"/>
      <c r="I1789" s="7" t="s">
        <v>28</v>
      </c>
      <c r="J1789" s="7" t="s">
        <v>4036</v>
      </c>
      <c r="K1789" s="6" t="s">
        <v>121</v>
      </c>
      <c r="L1789" s="6" t="s">
        <v>10</v>
      </c>
      <c r="M1789" s="9">
        <v>2.5049999999999999</v>
      </c>
      <c r="N1789" s="12">
        <f>F1789*D1789</f>
        <v>0</v>
      </c>
      <c r="O1789" s="1"/>
    </row>
    <row r="1790" spans="1:15" x14ac:dyDescent="0.25">
      <c r="A1790" s="6" t="s">
        <v>4310</v>
      </c>
      <c r="B1790" s="7" t="s">
        <v>4311</v>
      </c>
      <c r="C1790" s="7" t="s">
        <v>1747</v>
      </c>
      <c r="D1790" s="8">
        <v>56.55</v>
      </c>
      <c r="E1790" s="12">
        <f>D1790*(1-$E$2)</f>
        <v>50.894999999999996</v>
      </c>
      <c r="F1790" s="6"/>
      <c r="G1790" s="12">
        <f>E1790*F1790</f>
        <v>0</v>
      </c>
      <c r="H1790" s="6"/>
      <c r="I1790" s="7" t="s">
        <v>28</v>
      </c>
      <c r="J1790" s="7" t="s">
        <v>4036</v>
      </c>
      <c r="K1790" s="6" t="s">
        <v>121</v>
      </c>
      <c r="L1790" s="6" t="s">
        <v>10</v>
      </c>
      <c r="M1790" s="9">
        <v>5.04</v>
      </c>
      <c r="N1790" s="12">
        <f>F1790*D1790</f>
        <v>0</v>
      </c>
      <c r="O1790" s="1"/>
    </row>
    <row r="1791" spans="1:15" x14ac:dyDescent="0.25">
      <c r="A1791" s="6" t="s">
        <v>4723</v>
      </c>
      <c r="B1791" s="7" t="s">
        <v>4724</v>
      </c>
      <c r="C1791" s="7" t="s">
        <v>145</v>
      </c>
      <c r="D1791" s="8">
        <v>56.55</v>
      </c>
      <c r="E1791" s="12">
        <f>D1791*(1-$E$2)</f>
        <v>50.894999999999996</v>
      </c>
      <c r="F1791" s="6"/>
      <c r="G1791" s="12">
        <f>E1791*F1791</f>
        <v>0</v>
      </c>
      <c r="H1791" s="6"/>
      <c r="I1791" s="7" t="s">
        <v>28</v>
      </c>
      <c r="J1791" s="7" t="s">
        <v>4036</v>
      </c>
      <c r="K1791" s="6" t="s">
        <v>121</v>
      </c>
      <c r="L1791" s="6" t="s">
        <v>10</v>
      </c>
      <c r="M1791" s="9">
        <v>5.1479999999999997</v>
      </c>
      <c r="N1791" s="12">
        <f>F1791*D1791</f>
        <v>0</v>
      </c>
      <c r="O1791" s="1"/>
    </row>
    <row r="1792" spans="1:15" x14ac:dyDescent="0.25">
      <c r="A1792" s="6" t="s">
        <v>4700</v>
      </c>
      <c r="B1792" s="7" t="s">
        <v>4701</v>
      </c>
      <c r="C1792" s="7" t="s">
        <v>145</v>
      </c>
      <c r="D1792" s="8">
        <v>45.53</v>
      </c>
      <c r="E1792" s="12">
        <f>D1792*(1-$E$2)</f>
        <v>40.977000000000004</v>
      </c>
      <c r="F1792" s="6"/>
      <c r="G1792" s="12">
        <f>E1792*F1792</f>
        <v>0</v>
      </c>
      <c r="H1792" s="6"/>
      <c r="I1792" s="7" t="s">
        <v>28</v>
      </c>
      <c r="J1792" s="7" t="s">
        <v>4036</v>
      </c>
      <c r="K1792" s="6" t="s">
        <v>121</v>
      </c>
      <c r="L1792" s="6" t="s">
        <v>10</v>
      </c>
      <c r="M1792" s="9">
        <v>5.6707999999999998</v>
      </c>
      <c r="N1792" s="12">
        <f>F1792*D1792</f>
        <v>0</v>
      </c>
      <c r="O1792" s="1"/>
    </row>
    <row r="1793" spans="1:15" x14ac:dyDescent="0.25">
      <c r="A1793" s="6" t="s">
        <v>4757</v>
      </c>
      <c r="B1793" s="7" t="s">
        <v>4758</v>
      </c>
      <c r="C1793" s="7" t="s">
        <v>145</v>
      </c>
      <c r="D1793" s="8">
        <v>45.53</v>
      </c>
      <c r="E1793" s="12">
        <f>D1793*(1-$E$2)</f>
        <v>40.977000000000004</v>
      </c>
      <c r="F1793" s="6"/>
      <c r="G1793" s="12">
        <f>E1793*F1793</f>
        <v>0</v>
      </c>
      <c r="H1793" s="6"/>
      <c r="I1793" s="7" t="s">
        <v>28</v>
      </c>
      <c r="J1793" s="7" t="s">
        <v>4036</v>
      </c>
      <c r="K1793" s="6" t="s">
        <v>121</v>
      </c>
      <c r="L1793" s="6" t="s">
        <v>10</v>
      </c>
      <c r="M1793" s="9">
        <v>2.5739999999999998</v>
      </c>
      <c r="N1793" s="12">
        <f>F1793*D1793</f>
        <v>0</v>
      </c>
      <c r="O1793" s="1"/>
    </row>
    <row r="1794" spans="1:15" x14ac:dyDescent="0.25">
      <c r="A1794" s="6" t="s">
        <v>4946</v>
      </c>
      <c r="B1794" s="7" t="s">
        <v>4947</v>
      </c>
      <c r="C1794" s="7" t="s">
        <v>145</v>
      </c>
      <c r="D1794" s="8">
        <v>86.94</v>
      </c>
      <c r="E1794" s="12">
        <f>D1794*(1-$E$2)</f>
        <v>78.245999999999995</v>
      </c>
      <c r="F1794" s="6"/>
      <c r="G1794" s="12">
        <f>E1794*F1794</f>
        <v>0</v>
      </c>
      <c r="H1794" s="6"/>
      <c r="I1794" s="7" t="s">
        <v>28</v>
      </c>
      <c r="J1794" s="7" t="s">
        <v>4036</v>
      </c>
      <c r="K1794" s="6" t="s">
        <v>121</v>
      </c>
      <c r="L1794" s="6" t="s">
        <v>10</v>
      </c>
      <c r="M1794" s="9">
        <v>3.5148000000000001</v>
      </c>
      <c r="N1794" s="12">
        <f>F1794*D1794</f>
        <v>0</v>
      </c>
      <c r="O1794" s="1"/>
    </row>
    <row r="1795" spans="1:15" x14ac:dyDescent="0.25">
      <c r="A1795" s="6" t="s">
        <v>4775</v>
      </c>
      <c r="B1795" s="7" t="s">
        <v>4776</v>
      </c>
      <c r="C1795" s="7" t="s">
        <v>145</v>
      </c>
      <c r="D1795" s="8">
        <v>86.94</v>
      </c>
      <c r="E1795" s="12">
        <f>D1795*(1-$E$2)</f>
        <v>78.245999999999995</v>
      </c>
      <c r="F1795" s="6"/>
      <c r="G1795" s="12">
        <f>E1795*F1795</f>
        <v>0</v>
      </c>
      <c r="H1795" s="6"/>
      <c r="I1795" s="7" t="s">
        <v>28</v>
      </c>
      <c r="J1795" s="7" t="s">
        <v>4036</v>
      </c>
      <c r="K1795" s="6" t="s">
        <v>121</v>
      </c>
      <c r="L1795" s="6" t="s">
        <v>10</v>
      </c>
      <c r="M1795" s="9">
        <v>3.5472000000000001</v>
      </c>
      <c r="N1795" s="12">
        <f>F1795*D1795</f>
        <v>0</v>
      </c>
      <c r="O1795" s="1"/>
    </row>
    <row r="1796" spans="1:15" x14ac:dyDescent="0.25">
      <c r="A1796" s="6" t="s">
        <v>4759</v>
      </c>
      <c r="B1796" s="7" t="s">
        <v>4760</v>
      </c>
      <c r="C1796" s="7" t="s">
        <v>145</v>
      </c>
      <c r="D1796" s="8">
        <v>74.67</v>
      </c>
      <c r="E1796" s="12">
        <f>D1796*(1-$E$2)</f>
        <v>67.203000000000003</v>
      </c>
      <c r="F1796" s="6"/>
      <c r="G1796" s="12">
        <f>E1796*F1796</f>
        <v>0</v>
      </c>
      <c r="H1796" s="6"/>
      <c r="I1796" s="7" t="s">
        <v>28</v>
      </c>
      <c r="J1796" s="7" t="s">
        <v>4036</v>
      </c>
      <c r="K1796" s="6" t="s">
        <v>121</v>
      </c>
      <c r="L1796" s="6" t="s">
        <v>10</v>
      </c>
      <c r="M1796" s="9">
        <v>4.1848000000000001</v>
      </c>
      <c r="N1796" s="12">
        <f>F1796*D1796</f>
        <v>0</v>
      </c>
      <c r="O1796" s="1"/>
    </row>
    <row r="1797" spans="1:15" x14ac:dyDescent="0.25">
      <c r="A1797" s="6" t="s">
        <v>4761</v>
      </c>
      <c r="B1797" s="7" t="s">
        <v>4762</v>
      </c>
      <c r="C1797" s="7" t="s">
        <v>145</v>
      </c>
      <c r="D1797" s="8">
        <v>74.67</v>
      </c>
      <c r="E1797" s="12">
        <f>D1797*(1-$E$2)</f>
        <v>67.203000000000003</v>
      </c>
      <c r="F1797" s="6"/>
      <c r="G1797" s="12">
        <f>E1797*F1797</f>
        <v>0</v>
      </c>
      <c r="H1797" s="6"/>
      <c r="I1797" s="7" t="s">
        <v>28</v>
      </c>
      <c r="J1797" s="7" t="s">
        <v>4036</v>
      </c>
      <c r="K1797" s="6" t="s">
        <v>121</v>
      </c>
      <c r="L1797" s="6" t="s">
        <v>10</v>
      </c>
      <c r="M1797" s="9">
        <v>4.17</v>
      </c>
      <c r="N1797" s="12">
        <f>F1797*D1797</f>
        <v>0</v>
      </c>
      <c r="O1797" s="1"/>
    </row>
    <row r="1798" spans="1:15" x14ac:dyDescent="0.25">
      <c r="A1798" s="6" t="s">
        <v>4444</v>
      </c>
      <c r="B1798" s="7" t="s">
        <v>4445</v>
      </c>
      <c r="C1798" s="7" t="s">
        <v>145</v>
      </c>
      <c r="D1798" s="8">
        <v>18.88</v>
      </c>
      <c r="E1798" s="12">
        <f>D1798*(1-$E$2)</f>
        <v>16.992000000000001</v>
      </c>
      <c r="F1798" s="6"/>
      <c r="G1798" s="12">
        <f>E1798*F1798</f>
        <v>0</v>
      </c>
      <c r="H1798" s="6"/>
      <c r="I1798" s="7" t="s">
        <v>28</v>
      </c>
      <c r="J1798" s="7" t="s">
        <v>4036</v>
      </c>
      <c r="K1798" s="6" t="s">
        <v>121</v>
      </c>
      <c r="L1798" s="6" t="s">
        <v>10</v>
      </c>
      <c r="M1798" s="9">
        <v>7.1066000000000003</v>
      </c>
      <c r="N1798" s="12">
        <f>F1798*D1798</f>
        <v>0</v>
      </c>
      <c r="O1798" s="1"/>
    </row>
    <row r="1799" spans="1:15" x14ac:dyDescent="0.25">
      <c r="A1799" s="6" t="s">
        <v>4446</v>
      </c>
      <c r="B1799" s="7" t="s">
        <v>4447</v>
      </c>
      <c r="C1799" s="7" t="s">
        <v>145</v>
      </c>
      <c r="D1799" s="8">
        <v>18.88</v>
      </c>
      <c r="E1799" s="12">
        <f>D1799*(1-$E$2)</f>
        <v>16.992000000000001</v>
      </c>
      <c r="F1799" s="6"/>
      <c r="G1799" s="12">
        <f>E1799*F1799</f>
        <v>0</v>
      </c>
      <c r="H1799" s="6"/>
      <c r="I1799" s="7" t="s">
        <v>28</v>
      </c>
      <c r="J1799" s="7" t="s">
        <v>4036</v>
      </c>
      <c r="K1799" s="6" t="s">
        <v>121</v>
      </c>
      <c r="L1799" s="6" t="s">
        <v>10</v>
      </c>
      <c r="M1799" s="9">
        <v>399.94200000000001</v>
      </c>
      <c r="N1799" s="12">
        <f>F1799*D1799</f>
        <v>0</v>
      </c>
      <c r="O1799" s="1"/>
    </row>
    <row r="1800" spans="1:15" x14ac:dyDescent="0.25">
      <c r="A1800" s="6" t="s">
        <v>4660</v>
      </c>
      <c r="B1800" s="7" t="s">
        <v>4661</v>
      </c>
      <c r="C1800" s="7" t="s">
        <v>145</v>
      </c>
      <c r="D1800" s="8">
        <v>21.18</v>
      </c>
      <c r="E1800" s="12">
        <f>D1800*(1-$E$2)</f>
        <v>19.062000000000001</v>
      </c>
      <c r="F1800" s="6"/>
      <c r="G1800" s="12">
        <f>E1800*F1800</f>
        <v>0</v>
      </c>
      <c r="H1800" s="6"/>
      <c r="I1800" s="7" t="s">
        <v>28</v>
      </c>
      <c r="J1800" s="7" t="s">
        <v>4036</v>
      </c>
      <c r="K1800" s="6" t="s">
        <v>121</v>
      </c>
      <c r="L1800" s="6" t="s">
        <v>10</v>
      </c>
      <c r="M1800" s="9">
        <v>9.4380000000000006</v>
      </c>
      <c r="N1800" s="12">
        <f>F1800*D1800</f>
        <v>0</v>
      </c>
      <c r="O1800" s="1"/>
    </row>
    <row r="1801" spans="1:15" x14ac:dyDescent="0.25">
      <c r="A1801" s="6" t="s">
        <v>4662</v>
      </c>
      <c r="B1801" s="7" t="s">
        <v>4663</v>
      </c>
      <c r="C1801" s="7" t="s">
        <v>145</v>
      </c>
      <c r="D1801" s="8">
        <v>21.18</v>
      </c>
      <c r="E1801" s="12">
        <f>D1801*(1-$E$2)</f>
        <v>19.062000000000001</v>
      </c>
      <c r="F1801" s="6"/>
      <c r="G1801" s="12">
        <f>E1801*F1801</f>
        <v>0</v>
      </c>
      <c r="H1801" s="6"/>
      <c r="I1801" s="7" t="s">
        <v>28</v>
      </c>
      <c r="J1801" s="7" t="s">
        <v>4036</v>
      </c>
      <c r="K1801" s="6" t="s">
        <v>121</v>
      </c>
      <c r="L1801" s="6" t="s">
        <v>10</v>
      </c>
      <c r="M1801" s="9">
        <v>9.4236000000000004</v>
      </c>
      <c r="N1801" s="12">
        <f>F1801*D1801</f>
        <v>0</v>
      </c>
      <c r="O1801" s="1"/>
    </row>
    <row r="1802" spans="1:15" x14ac:dyDescent="0.25">
      <c r="A1802" s="6" t="s">
        <v>4865</v>
      </c>
      <c r="B1802" s="7" t="s">
        <v>4866</v>
      </c>
      <c r="C1802" s="7" t="s">
        <v>4867</v>
      </c>
      <c r="D1802" s="8">
        <v>1.55</v>
      </c>
      <c r="E1802" s="12">
        <f>D1802*(1-$E$2)</f>
        <v>1.395</v>
      </c>
      <c r="F1802" s="6"/>
      <c r="G1802" s="12">
        <f>E1802*F1802</f>
        <v>0</v>
      </c>
      <c r="H1802" s="6"/>
      <c r="I1802" s="7" t="s">
        <v>28</v>
      </c>
      <c r="J1802" s="7" t="s">
        <v>2429</v>
      </c>
      <c r="K1802" s="6" t="s">
        <v>4503</v>
      </c>
      <c r="L1802" s="6" t="s">
        <v>10</v>
      </c>
      <c r="M1802" s="9">
        <v>0.29899999999999999</v>
      </c>
      <c r="N1802" s="12">
        <f>F1802*D1802</f>
        <v>0</v>
      </c>
      <c r="O1802" s="1"/>
    </row>
    <row r="1803" spans="1:15" x14ac:dyDescent="0.25">
      <c r="A1803" s="6" t="s">
        <v>4915</v>
      </c>
      <c r="B1803" s="7" t="s">
        <v>4916</v>
      </c>
      <c r="C1803" s="7" t="s">
        <v>4867</v>
      </c>
      <c r="D1803" s="8">
        <v>1.6</v>
      </c>
      <c r="E1803" s="12">
        <f>D1803*(1-$E$2)</f>
        <v>1.4400000000000002</v>
      </c>
      <c r="F1803" s="6"/>
      <c r="G1803" s="12">
        <f>E1803*F1803</f>
        <v>0</v>
      </c>
      <c r="H1803" s="6"/>
      <c r="I1803" s="7" t="s">
        <v>28</v>
      </c>
      <c r="J1803" s="7" t="s">
        <v>2429</v>
      </c>
      <c r="K1803" s="6" t="s">
        <v>4503</v>
      </c>
      <c r="L1803" s="6" t="s">
        <v>10</v>
      </c>
      <c r="M1803" s="9">
        <v>0.28100000000000003</v>
      </c>
      <c r="N1803" s="12">
        <f>F1803*D1803</f>
        <v>0</v>
      </c>
      <c r="O1803" s="1"/>
    </row>
    <row r="1804" spans="1:15" x14ac:dyDescent="0.25">
      <c r="A1804" s="6" t="s">
        <v>3357</v>
      </c>
      <c r="B1804" s="7" t="s">
        <v>3358</v>
      </c>
      <c r="C1804" s="7" t="s">
        <v>3359</v>
      </c>
      <c r="D1804" s="8">
        <v>5.45</v>
      </c>
      <c r="E1804" s="12">
        <f>D1804*(1-$E$2)</f>
        <v>4.9050000000000002</v>
      </c>
      <c r="F1804" s="6"/>
      <c r="G1804" s="12">
        <f>E1804*F1804</f>
        <v>0</v>
      </c>
      <c r="H1804" s="6"/>
      <c r="I1804" s="7" t="s">
        <v>28</v>
      </c>
      <c r="J1804" s="7" t="s">
        <v>19</v>
      </c>
      <c r="K1804" s="6" t="s">
        <v>9</v>
      </c>
      <c r="L1804" s="6" t="s">
        <v>10</v>
      </c>
      <c r="M1804" s="9">
        <v>0.01</v>
      </c>
      <c r="N1804" s="12">
        <f>F1804*D1804</f>
        <v>0</v>
      </c>
      <c r="O1804" s="1"/>
    </row>
    <row r="1805" spans="1:15" x14ac:dyDescent="0.25">
      <c r="A1805" s="6" t="s">
        <v>4854</v>
      </c>
      <c r="B1805" s="7" t="s">
        <v>4855</v>
      </c>
      <c r="C1805" s="7" t="s">
        <v>4856</v>
      </c>
      <c r="D1805" s="8">
        <v>34</v>
      </c>
      <c r="E1805" s="12">
        <f>D1805*(1-$E$2)</f>
        <v>30.6</v>
      </c>
      <c r="F1805" s="6"/>
      <c r="G1805" s="12">
        <f>E1805*F1805</f>
        <v>0</v>
      </c>
      <c r="H1805" s="6"/>
      <c r="I1805" s="7" t="s">
        <v>28</v>
      </c>
      <c r="J1805" s="7" t="s">
        <v>19</v>
      </c>
      <c r="K1805" s="6" t="s">
        <v>9</v>
      </c>
      <c r="L1805" s="6" t="s">
        <v>10</v>
      </c>
      <c r="M1805" s="9">
        <v>1.0549999999999999</v>
      </c>
      <c r="N1805" s="12">
        <f>F1805*D1805</f>
        <v>0</v>
      </c>
      <c r="O1805" s="1"/>
    </row>
    <row r="1806" spans="1:15" x14ac:dyDescent="0.25">
      <c r="A1806" s="6" t="s">
        <v>3390</v>
      </c>
      <c r="B1806" s="7" t="s">
        <v>3391</v>
      </c>
      <c r="C1806" s="7" t="s">
        <v>3392</v>
      </c>
      <c r="D1806" s="8">
        <v>5.88</v>
      </c>
      <c r="E1806" s="12">
        <f>D1806*(1-$E$2)</f>
        <v>5.2919999999999998</v>
      </c>
      <c r="F1806" s="6"/>
      <c r="G1806" s="12">
        <f>E1806*F1806</f>
        <v>0</v>
      </c>
      <c r="H1806" s="6"/>
      <c r="I1806" s="7" t="s">
        <v>28</v>
      </c>
      <c r="J1806" s="7" t="s">
        <v>19</v>
      </c>
      <c r="K1806" s="6" t="s">
        <v>9</v>
      </c>
      <c r="L1806" s="6" t="s">
        <v>10</v>
      </c>
      <c r="M1806" s="9">
        <v>0.59499999999999997</v>
      </c>
      <c r="N1806" s="12">
        <f>F1806*D1806</f>
        <v>0</v>
      </c>
      <c r="O1806" s="1"/>
    </row>
    <row r="1807" spans="1:15" x14ac:dyDescent="0.25">
      <c r="A1807" s="6" t="s">
        <v>530</v>
      </c>
      <c r="B1807" s="7" t="s">
        <v>531</v>
      </c>
      <c r="C1807" s="7" t="s">
        <v>22</v>
      </c>
      <c r="D1807" s="8">
        <v>0.39</v>
      </c>
      <c r="E1807" s="12">
        <f>D1807*(1-$E$2)</f>
        <v>0.35100000000000003</v>
      </c>
      <c r="F1807" s="6"/>
      <c r="G1807" s="12">
        <f>E1807*F1807</f>
        <v>0</v>
      </c>
      <c r="H1807" s="6"/>
      <c r="I1807" s="7" t="s">
        <v>28</v>
      </c>
      <c r="J1807" s="7" t="s">
        <v>19</v>
      </c>
      <c r="K1807" s="6" t="s">
        <v>9</v>
      </c>
      <c r="L1807" s="6" t="s">
        <v>10</v>
      </c>
      <c r="M1807" s="9">
        <v>0.20399999999999999</v>
      </c>
      <c r="N1807" s="12">
        <f>F1807*D1807</f>
        <v>0</v>
      </c>
      <c r="O1807" s="1"/>
    </row>
    <row r="1808" spans="1:15" x14ac:dyDescent="0.25">
      <c r="A1808" s="6" t="s">
        <v>23</v>
      </c>
      <c r="B1808" s="7" t="s">
        <v>24</v>
      </c>
      <c r="C1808" s="7" t="s">
        <v>22</v>
      </c>
      <c r="D1808" s="8">
        <v>7.45</v>
      </c>
      <c r="E1808" s="12">
        <f>D1808*(1-$E$2)</f>
        <v>6.7050000000000001</v>
      </c>
      <c r="F1808" s="6"/>
      <c r="G1808" s="12">
        <f>E1808*F1808</f>
        <v>0</v>
      </c>
      <c r="H1808" s="6"/>
      <c r="I1808" s="7" t="s">
        <v>8</v>
      </c>
      <c r="J1808" s="7" t="s">
        <v>19</v>
      </c>
      <c r="K1808" s="6" t="s">
        <v>9</v>
      </c>
      <c r="L1808" s="6" t="s">
        <v>10</v>
      </c>
      <c r="M1808" s="9">
        <v>2.2149999999999999</v>
      </c>
      <c r="N1808" s="12">
        <f>F1808*D1808</f>
        <v>0</v>
      </c>
      <c r="O1808" s="1"/>
    </row>
    <row r="1809" spans="1:15" x14ac:dyDescent="0.25">
      <c r="A1809" s="6" t="s">
        <v>25</v>
      </c>
      <c r="B1809" s="7" t="s">
        <v>26</v>
      </c>
      <c r="C1809" s="7" t="s">
        <v>22</v>
      </c>
      <c r="D1809" s="8">
        <v>0.46</v>
      </c>
      <c r="E1809" s="12">
        <f>D1809*(1-$E$2)</f>
        <v>0.41400000000000003</v>
      </c>
      <c r="F1809" s="6"/>
      <c r="G1809" s="12">
        <f>E1809*F1809</f>
        <v>0</v>
      </c>
      <c r="H1809" s="6"/>
      <c r="I1809" s="7" t="s">
        <v>8</v>
      </c>
      <c r="J1809" s="7" t="s">
        <v>19</v>
      </c>
      <c r="K1809" s="6" t="s">
        <v>9</v>
      </c>
      <c r="L1809" s="6" t="s">
        <v>10</v>
      </c>
      <c r="M1809" s="9">
        <v>0.10150000000000001</v>
      </c>
      <c r="N1809" s="12">
        <f>F1809*D1809</f>
        <v>0</v>
      </c>
      <c r="O1809" s="1"/>
    </row>
    <row r="1810" spans="1:15" x14ac:dyDescent="0.25">
      <c r="A1810" s="6" t="s">
        <v>2544</v>
      </c>
      <c r="B1810" s="7" t="s">
        <v>2545</v>
      </c>
      <c r="C1810" s="7" t="s">
        <v>22</v>
      </c>
      <c r="D1810" s="8">
        <v>7.73</v>
      </c>
      <c r="E1810" s="12">
        <f>D1810*(1-$E$2)</f>
        <v>6.9570000000000007</v>
      </c>
      <c r="F1810" s="6"/>
      <c r="G1810" s="12">
        <f>E1810*F1810</f>
        <v>0</v>
      </c>
      <c r="H1810" s="6"/>
      <c r="I1810" s="7" t="s">
        <v>28</v>
      </c>
      <c r="J1810" s="7" t="s">
        <v>19</v>
      </c>
      <c r="K1810" s="6" t="s">
        <v>9</v>
      </c>
      <c r="L1810" s="6" t="s">
        <v>10</v>
      </c>
      <c r="M1810" s="9">
        <v>2.3149999999999999</v>
      </c>
      <c r="N1810" s="12">
        <f>F1810*D1810</f>
        <v>0</v>
      </c>
      <c r="O1810" s="1"/>
    </row>
    <row r="1811" spans="1:15" x14ac:dyDescent="0.25">
      <c r="A1811" s="6" t="s">
        <v>20</v>
      </c>
      <c r="B1811" s="7" t="s">
        <v>21</v>
      </c>
      <c r="C1811" s="7" t="s">
        <v>22</v>
      </c>
      <c r="D1811" s="8">
        <v>0.66</v>
      </c>
      <c r="E1811" s="12">
        <f>D1811*(1-$E$2)</f>
        <v>0.59400000000000008</v>
      </c>
      <c r="F1811" s="6"/>
      <c r="G1811" s="12">
        <f>E1811*F1811</f>
        <v>0</v>
      </c>
      <c r="H1811" s="6"/>
      <c r="I1811" s="7" t="s">
        <v>8</v>
      </c>
      <c r="J1811" s="7" t="s">
        <v>19</v>
      </c>
      <c r="K1811" s="6" t="s">
        <v>9</v>
      </c>
      <c r="L1811" s="6" t="s">
        <v>10</v>
      </c>
      <c r="M1811" s="9">
        <v>0.36</v>
      </c>
      <c r="N1811" s="12">
        <f>F1811*D1811</f>
        <v>0</v>
      </c>
      <c r="O1811" s="1"/>
    </row>
    <row r="1812" spans="1:15" x14ac:dyDescent="0.25">
      <c r="A1812" s="6" t="s">
        <v>3801</v>
      </c>
      <c r="B1812" s="7" t="s">
        <v>3802</v>
      </c>
      <c r="C1812" s="7" t="s">
        <v>22</v>
      </c>
      <c r="D1812" s="8">
        <v>9.1199999999999992</v>
      </c>
      <c r="E1812" s="12">
        <f>D1812*(1-$E$2)</f>
        <v>8.2080000000000002</v>
      </c>
      <c r="F1812" s="6"/>
      <c r="G1812" s="12">
        <f>E1812*F1812</f>
        <v>0</v>
      </c>
      <c r="H1812" s="6"/>
      <c r="I1812" s="7" t="s">
        <v>28</v>
      </c>
      <c r="J1812" s="7" t="s">
        <v>19</v>
      </c>
      <c r="K1812" s="6" t="s">
        <v>9</v>
      </c>
      <c r="L1812" s="6" t="s">
        <v>10</v>
      </c>
      <c r="M1812" s="9">
        <v>0.3</v>
      </c>
      <c r="N1812" s="12">
        <f>F1812*D1812</f>
        <v>0</v>
      </c>
      <c r="O1812" s="1"/>
    </row>
    <row r="1813" spans="1:15" x14ac:dyDescent="0.25">
      <c r="A1813" s="6" t="s">
        <v>537</v>
      </c>
      <c r="B1813" s="7" t="s">
        <v>538</v>
      </c>
      <c r="C1813" s="7" t="s">
        <v>22</v>
      </c>
      <c r="D1813" s="8">
        <v>0.49</v>
      </c>
      <c r="E1813" s="12">
        <f>D1813*(1-$E$2)</f>
        <v>0.441</v>
      </c>
      <c r="F1813" s="6"/>
      <c r="G1813" s="12">
        <f>E1813*F1813</f>
        <v>0</v>
      </c>
      <c r="H1813" s="6"/>
      <c r="I1813" s="7" t="s">
        <v>28</v>
      </c>
      <c r="J1813" s="7" t="s">
        <v>19</v>
      </c>
      <c r="K1813" s="6" t="s">
        <v>9</v>
      </c>
      <c r="L1813" s="6" t="s">
        <v>10</v>
      </c>
      <c r="M1813" s="9">
        <v>3.181</v>
      </c>
      <c r="N1813" s="12">
        <f>F1813*D1813</f>
        <v>0</v>
      </c>
      <c r="O1813" s="1"/>
    </row>
    <row r="1814" spans="1:15" x14ac:dyDescent="0.25">
      <c r="A1814" s="6" t="s">
        <v>2849</v>
      </c>
      <c r="B1814" s="7" t="s">
        <v>2850</v>
      </c>
      <c r="C1814" s="7" t="s">
        <v>22</v>
      </c>
      <c r="D1814" s="8">
        <v>8.43</v>
      </c>
      <c r="E1814" s="12">
        <f>D1814*(1-$E$2)</f>
        <v>7.5869999999999997</v>
      </c>
      <c r="F1814" s="6"/>
      <c r="G1814" s="12">
        <f>E1814*F1814</f>
        <v>0</v>
      </c>
      <c r="H1814" s="6"/>
      <c r="I1814" s="7" t="s">
        <v>28</v>
      </c>
      <c r="J1814" s="7" t="s">
        <v>19</v>
      </c>
      <c r="K1814" s="6"/>
      <c r="L1814" s="6"/>
      <c r="M1814" s="9"/>
      <c r="N1814" s="12">
        <f>F1814*D1814</f>
        <v>0</v>
      </c>
      <c r="O1814" s="1"/>
    </row>
    <row r="1815" spans="1:15" x14ac:dyDescent="0.25">
      <c r="A1815" s="6" t="s">
        <v>4173</v>
      </c>
      <c r="B1815" s="7" t="s">
        <v>4174</v>
      </c>
      <c r="C1815" s="7" t="s">
        <v>4175</v>
      </c>
      <c r="D1815" s="8">
        <v>1.4</v>
      </c>
      <c r="E1815" s="12">
        <f>D1815*(1-$E$2)</f>
        <v>1.26</v>
      </c>
      <c r="F1815" s="6"/>
      <c r="G1815" s="12">
        <f>E1815*F1815</f>
        <v>0</v>
      </c>
      <c r="H1815" s="6"/>
      <c r="I1815" s="7" t="s">
        <v>28</v>
      </c>
      <c r="J1815" s="7" t="s">
        <v>19</v>
      </c>
      <c r="K1815" s="6" t="s">
        <v>9</v>
      </c>
      <c r="L1815" s="6" t="s">
        <v>10</v>
      </c>
      <c r="M1815" s="9">
        <v>1.2999999999999999E-2</v>
      </c>
      <c r="N1815" s="12">
        <f>F1815*D1815</f>
        <v>0</v>
      </c>
      <c r="O1815" s="1"/>
    </row>
    <row r="1816" spans="1:15" x14ac:dyDescent="0.25">
      <c r="A1816" s="6" t="s">
        <v>3803</v>
      </c>
      <c r="B1816" s="7" t="s">
        <v>3804</v>
      </c>
      <c r="C1816" s="7" t="s">
        <v>2686</v>
      </c>
      <c r="D1816" s="8">
        <v>4.54</v>
      </c>
      <c r="E1816" s="12">
        <f>D1816*(1-$E$2)</f>
        <v>4.0860000000000003</v>
      </c>
      <c r="F1816" s="6"/>
      <c r="G1816" s="12">
        <f>E1816*F1816</f>
        <v>0</v>
      </c>
      <c r="H1816" s="6"/>
      <c r="I1816" s="7" t="s">
        <v>28</v>
      </c>
      <c r="J1816" s="7" t="s">
        <v>19</v>
      </c>
      <c r="K1816" s="6" t="s">
        <v>121</v>
      </c>
      <c r="L1816" s="6" t="s">
        <v>10</v>
      </c>
      <c r="M1816" s="9">
        <v>1.7000000000000001E-2</v>
      </c>
      <c r="N1816" s="12">
        <f>F1816*D1816</f>
        <v>0</v>
      </c>
      <c r="O1816" s="1"/>
    </row>
    <row r="1817" spans="1:15" x14ac:dyDescent="0.25">
      <c r="A1817" s="6" t="s">
        <v>5088</v>
      </c>
      <c r="B1817" s="7" t="s">
        <v>5089</v>
      </c>
      <c r="C1817" s="7" t="s">
        <v>5090</v>
      </c>
      <c r="D1817" s="8">
        <v>24.83</v>
      </c>
      <c r="E1817" s="12">
        <f>D1817*(1-$E$2)</f>
        <v>22.346999999999998</v>
      </c>
      <c r="F1817" s="6"/>
      <c r="G1817" s="12">
        <f>E1817*F1817</f>
        <v>0</v>
      </c>
      <c r="H1817" s="6"/>
      <c r="I1817" s="7" t="s">
        <v>28</v>
      </c>
      <c r="J1817" s="7" t="s">
        <v>19</v>
      </c>
      <c r="K1817" s="6" t="s">
        <v>9</v>
      </c>
      <c r="L1817" s="6" t="s">
        <v>10</v>
      </c>
      <c r="M1817" s="9">
        <v>8.6300000000000008</v>
      </c>
      <c r="N1817" s="12">
        <f>F1817*D1817</f>
        <v>0</v>
      </c>
      <c r="O1817" s="1"/>
    </row>
    <row r="1818" spans="1:15" x14ac:dyDescent="0.25">
      <c r="A1818" s="6" t="s">
        <v>3850</v>
      </c>
      <c r="B1818" s="7" t="s">
        <v>3851</v>
      </c>
      <c r="C1818" s="7" t="s">
        <v>49</v>
      </c>
      <c r="D1818" s="8">
        <v>5.59</v>
      </c>
      <c r="E1818" s="12">
        <f>D1818*(1-$E$2)</f>
        <v>5.0309999999999997</v>
      </c>
      <c r="F1818" s="6"/>
      <c r="G1818" s="12">
        <f>E1818*F1818</f>
        <v>0</v>
      </c>
      <c r="H1818" s="6"/>
      <c r="I1818" s="7" t="s">
        <v>28</v>
      </c>
      <c r="J1818" s="7" t="s">
        <v>19</v>
      </c>
      <c r="K1818" s="6" t="s">
        <v>1233</v>
      </c>
      <c r="L1818" s="6" t="s">
        <v>10</v>
      </c>
      <c r="M1818" s="9">
        <v>4.4999999999999998E-2</v>
      </c>
      <c r="N1818" s="12">
        <f>F1818*D1818</f>
        <v>0</v>
      </c>
      <c r="O1818" s="1"/>
    </row>
    <row r="1819" spans="1:15" x14ac:dyDescent="0.25">
      <c r="A1819" s="6" t="s">
        <v>3852</v>
      </c>
      <c r="B1819" s="7" t="s">
        <v>3853</v>
      </c>
      <c r="C1819" s="7" t="s">
        <v>49</v>
      </c>
      <c r="D1819" s="8">
        <v>5.59</v>
      </c>
      <c r="E1819" s="12">
        <f>D1819*(1-$E$2)</f>
        <v>5.0309999999999997</v>
      </c>
      <c r="F1819" s="6"/>
      <c r="G1819" s="12">
        <f>E1819*F1819</f>
        <v>0</v>
      </c>
      <c r="H1819" s="6"/>
      <c r="I1819" s="7" t="s">
        <v>28</v>
      </c>
      <c r="J1819" s="7" t="s">
        <v>19</v>
      </c>
      <c r="K1819" s="6" t="s">
        <v>1233</v>
      </c>
      <c r="L1819" s="6" t="s">
        <v>10</v>
      </c>
      <c r="M1819" s="9">
        <v>3.9199999999999999E-2</v>
      </c>
      <c r="N1819" s="12">
        <f>F1819*D1819</f>
        <v>0</v>
      </c>
      <c r="O1819" s="1"/>
    </row>
    <row r="1820" spans="1:15" x14ac:dyDescent="0.25">
      <c r="A1820" s="6" t="s">
        <v>3840</v>
      </c>
      <c r="B1820" s="7" t="s">
        <v>3841</v>
      </c>
      <c r="C1820" s="7" t="s">
        <v>49</v>
      </c>
      <c r="D1820" s="8">
        <v>6.97</v>
      </c>
      <c r="E1820" s="12">
        <f>D1820*(1-$E$2)</f>
        <v>6.2729999999999997</v>
      </c>
      <c r="F1820" s="6"/>
      <c r="G1820" s="12">
        <f>E1820*F1820</f>
        <v>0</v>
      </c>
      <c r="H1820" s="6"/>
      <c r="I1820" s="7" t="s">
        <v>28</v>
      </c>
      <c r="J1820" s="7" t="s">
        <v>19</v>
      </c>
      <c r="K1820" s="6" t="s">
        <v>1233</v>
      </c>
      <c r="L1820" s="6" t="s">
        <v>10</v>
      </c>
      <c r="M1820" s="9">
        <v>6.0999999999999999E-2</v>
      </c>
      <c r="N1820" s="12">
        <f>F1820*D1820</f>
        <v>0</v>
      </c>
      <c r="O1820" s="1"/>
    </row>
    <row r="1821" spans="1:15" x14ac:dyDescent="0.25">
      <c r="A1821" s="6" t="s">
        <v>3768</v>
      </c>
      <c r="B1821" s="7" t="s">
        <v>3769</v>
      </c>
      <c r="C1821" s="7" t="s">
        <v>49</v>
      </c>
      <c r="D1821" s="8">
        <v>7.65</v>
      </c>
      <c r="E1821" s="12">
        <f>D1821*(1-$E$2)</f>
        <v>6.8850000000000007</v>
      </c>
      <c r="F1821" s="6"/>
      <c r="G1821" s="12">
        <f>E1821*F1821</f>
        <v>0</v>
      </c>
      <c r="H1821" s="6"/>
      <c r="I1821" s="7" t="s">
        <v>28</v>
      </c>
      <c r="J1821" s="7" t="s">
        <v>19</v>
      </c>
      <c r="K1821" s="6" t="s">
        <v>1233</v>
      </c>
      <c r="L1821" s="6" t="s">
        <v>10</v>
      </c>
      <c r="M1821" s="9">
        <v>5.8999999999999997E-2</v>
      </c>
      <c r="N1821" s="12">
        <f>F1821*D1821</f>
        <v>0</v>
      </c>
      <c r="O1821" s="1"/>
    </row>
    <row r="1822" spans="1:15" x14ac:dyDescent="0.25">
      <c r="A1822" s="6" t="s">
        <v>3842</v>
      </c>
      <c r="B1822" s="7" t="s">
        <v>3843</v>
      </c>
      <c r="C1822" s="7" t="s">
        <v>49</v>
      </c>
      <c r="D1822" s="8">
        <v>6.97</v>
      </c>
      <c r="E1822" s="12">
        <f>D1822*(1-$E$2)</f>
        <v>6.2729999999999997</v>
      </c>
      <c r="F1822" s="6"/>
      <c r="G1822" s="12">
        <f>E1822*F1822</f>
        <v>0</v>
      </c>
      <c r="H1822" s="6"/>
      <c r="I1822" s="7" t="s">
        <v>28</v>
      </c>
      <c r="J1822" s="7" t="s">
        <v>19</v>
      </c>
      <c r="K1822" s="6" t="s">
        <v>1233</v>
      </c>
      <c r="L1822" s="6" t="s">
        <v>10</v>
      </c>
      <c r="M1822" s="9">
        <v>5.3600000000000002E-2</v>
      </c>
      <c r="N1822" s="12">
        <f>F1822*D1822</f>
        <v>0</v>
      </c>
      <c r="O1822" s="1"/>
    </row>
    <row r="1823" spans="1:15" x14ac:dyDescent="0.25">
      <c r="A1823" s="6" t="s">
        <v>4123</v>
      </c>
      <c r="B1823" s="7" t="s">
        <v>4124</v>
      </c>
      <c r="C1823" s="7" t="s">
        <v>49</v>
      </c>
      <c r="D1823" s="8">
        <v>7.65</v>
      </c>
      <c r="E1823" s="12">
        <f>D1823*(1-$E$2)</f>
        <v>6.8850000000000007</v>
      </c>
      <c r="F1823" s="6"/>
      <c r="G1823" s="12">
        <f>E1823*F1823</f>
        <v>0</v>
      </c>
      <c r="H1823" s="6"/>
      <c r="I1823" s="7" t="s">
        <v>28</v>
      </c>
      <c r="J1823" s="7" t="s">
        <v>19</v>
      </c>
      <c r="K1823" s="6" t="s">
        <v>1233</v>
      </c>
      <c r="L1823" s="6" t="s">
        <v>4122</v>
      </c>
      <c r="M1823" s="9">
        <v>32.814999999999998</v>
      </c>
      <c r="N1823" s="12">
        <f>F1823*D1823</f>
        <v>0</v>
      </c>
      <c r="O1823" s="1"/>
    </row>
    <row r="1824" spans="1:15" x14ac:dyDescent="0.25">
      <c r="A1824" s="6" t="s">
        <v>3886</v>
      </c>
      <c r="B1824" s="7" t="s">
        <v>3887</v>
      </c>
      <c r="C1824" s="7" t="s">
        <v>49</v>
      </c>
      <c r="D1824" s="8">
        <v>8.3800000000000008</v>
      </c>
      <c r="E1824" s="12">
        <f>D1824*(1-$E$2)</f>
        <v>7.5420000000000007</v>
      </c>
      <c r="F1824" s="6"/>
      <c r="G1824" s="12">
        <f>E1824*F1824</f>
        <v>0</v>
      </c>
      <c r="H1824" s="6"/>
      <c r="I1824" s="7" t="s">
        <v>28</v>
      </c>
      <c r="J1824" s="7" t="s">
        <v>19</v>
      </c>
      <c r="K1824" s="6" t="s">
        <v>1233</v>
      </c>
      <c r="L1824" s="6" t="s">
        <v>10</v>
      </c>
      <c r="M1824" s="9">
        <v>8.7099999999999997E-2</v>
      </c>
      <c r="N1824" s="12">
        <f>F1824*D1824</f>
        <v>0</v>
      </c>
      <c r="O1824" s="1"/>
    </row>
    <row r="1825" spans="1:15" x14ac:dyDescent="0.25">
      <c r="A1825" s="6" t="s">
        <v>3794</v>
      </c>
      <c r="B1825" s="7" t="s">
        <v>3795</v>
      </c>
      <c r="C1825" s="7" t="s">
        <v>3796</v>
      </c>
      <c r="D1825" s="8">
        <v>11.6</v>
      </c>
      <c r="E1825" s="12">
        <f>D1825*(1-$E$2)</f>
        <v>10.44</v>
      </c>
      <c r="F1825" s="6"/>
      <c r="G1825" s="12">
        <f>E1825*F1825</f>
        <v>0</v>
      </c>
      <c r="H1825" s="6"/>
      <c r="I1825" s="7" t="s">
        <v>28</v>
      </c>
      <c r="J1825" s="7" t="s">
        <v>19</v>
      </c>
      <c r="K1825" s="6" t="s">
        <v>1233</v>
      </c>
      <c r="L1825" s="6" t="s">
        <v>10</v>
      </c>
      <c r="M1825" s="9">
        <v>0.12839999999999999</v>
      </c>
      <c r="N1825" s="12">
        <f>F1825*D1825</f>
        <v>0</v>
      </c>
      <c r="O1825" s="1"/>
    </row>
    <row r="1826" spans="1:15" x14ac:dyDescent="0.25">
      <c r="A1826" s="6" t="s">
        <v>4224</v>
      </c>
      <c r="B1826" s="7" t="s">
        <v>4225</v>
      </c>
      <c r="C1826" s="7" t="s">
        <v>3796</v>
      </c>
      <c r="D1826" s="8">
        <v>28.18</v>
      </c>
      <c r="E1826" s="12">
        <f>D1826*(1-$E$2)</f>
        <v>25.362000000000002</v>
      </c>
      <c r="F1826" s="6"/>
      <c r="G1826" s="12">
        <f>E1826*F1826</f>
        <v>0</v>
      </c>
      <c r="H1826" s="6"/>
      <c r="I1826" s="7" t="s">
        <v>28</v>
      </c>
      <c r="J1826" s="7" t="s">
        <v>19</v>
      </c>
      <c r="K1826" s="6" t="s">
        <v>1233</v>
      </c>
      <c r="L1826" s="6" t="s">
        <v>10</v>
      </c>
      <c r="M1826" s="9">
        <v>0.28010000000000002</v>
      </c>
      <c r="N1826" s="12">
        <f>F1826*D1826</f>
        <v>0</v>
      </c>
      <c r="O1826" s="1"/>
    </row>
    <row r="1827" spans="1:15" x14ac:dyDescent="0.25">
      <c r="A1827" s="6" t="s">
        <v>4472</v>
      </c>
      <c r="B1827" s="7" t="s">
        <v>4473</v>
      </c>
      <c r="C1827" s="7" t="s">
        <v>49</v>
      </c>
      <c r="D1827" s="8">
        <v>11</v>
      </c>
      <c r="E1827" s="12">
        <f>D1827*(1-$E$2)</f>
        <v>9.9</v>
      </c>
      <c r="F1827" s="6"/>
      <c r="G1827" s="12">
        <f>E1827*F1827</f>
        <v>0</v>
      </c>
      <c r="H1827" s="6"/>
      <c r="I1827" s="7" t="s">
        <v>28</v>
      </c>
      <c r="J1827" s="7" t="s">
        <v>19</v>
      </c>
      <c r="K1827" s="6" t="s">
        <v>9</v>
      </c>
      <c r="L1827" s="6" t="s">
        <v>10</v>
      </c>
      <c r="M1827" s="9">
        <v>0.45300000000000001</v>
      </c>
      <c r="N1827" s="12">
        <f>F1827*D1827</f>
        <v>0</v>
      </c>
      <c r="O1827" s="1"/>
    </row>
    <row r="1828" spans="1:15" x14ac:dyDescent="0.25">
      <c r="A1828" s="6" t="s">
        <v>47</v>
      </c>
      <c r="B1828" s="7" t="s">
        <v>48</v>
      </c>
      <c r="C1828" s="7" t="s">
        <v>49</v>
      </c>
      <c r="D1828" s="8">
        <v>11.9</v>
      </c>
      <c r="E1828" s="12">
        <f>D1828*(1-$E$2)</f>
        <v>10.71</v>
      </c>
      <c r="F1828" s="6"/>
      <c r="G1828" s="12">
        <f>E1828*F1828</f>
        <v>0</v>
      </c>
      <c r="H1828" s="6"/>
      <c r="I1828" s="7" t="s">
        <v>8</v>
      </c>
      <c r="J1828" s="7" t="s">
        <v>19</v>
      </c>
      <c r="K1828" s="6" t="s">
        <v>9</v>
      </c>
      <c r="L1828" s="6" t="s">
        <v>10</v>
      </c>
      <c r="M1828" s="9">
        <v>8.3000000000000007</v>
      </c>
      <c r="N1828" s="12">
        <f>F1828*D1828</f>
        <v>0</v>
      </c>
      <c r="O1828" s="1"/>
    </row>
    <row r="1829" spans="1:15" x14ac:dyDescent="0.25">
      <c r="A1829" s="6" t="s">
        <v>3807</v>
      </c>
      <c r="B1829" s="7" t="s">
        <v>3808</v>
      </c>
      <c r="C1829" s="7" t="s">
        <v>49</v>
      </c>
      <c r="D1829" s="8">
        <v>4.66</v>
      </c>
      <c r="E1829" s="12">
        <f>D1829*(1-$E$2)</f>
        <v>4.194</v>
      </c>
      <c r="F1829" s="6"/>
      <c r="G1829" s="12">
        <f>E1829*F1829</f>
        <v>0</v>
      </c>
      <c r="H1829" s="6"/>
      <c r="I1829" s="7" t="s">
        <v>28</v>
      </c>
      <c r="J1829" s="7" t="s">
        <v>19</v>
      </c>
      <c r="K1829" s="6" t="s">
        <v>1233</v>
      </c>
      <c r="L1829" s="6" t="s">
        <v>10</v>
      </c>
      <c r="M1829" s="9">
        <v>1.7999999999999999E-2</v>
      </c>
      <c r="N1829" s="12">
        <f>F1829*D1829</f>
        <v>0</v>
      </c>
      <c r="O1829" s="1"/>
    </row>
    <row r="1830" spans="1:15" x14ac:dyDescent="0.25">
      <c r="A1830" s="6" t="s">
        <v>3809</v>
      </c>
      <c r="B1830" s="7" t="s">
        <v>3810</v>
      </c>
      <c r="C1830" s="7" t="s">
        <v>49</v>
      </c>
      <c r="D1830" s="8">
        <v>4.66</v>
      </c>
      <c r="E1830" s="12">
        <f>D1830*(1-$E$2)</f>
        <v>4.194</v>
      </c>
      <c r="F1830" s="6"/>
      <c r="G1830" s="12">
        <f>E1830*F1830</f>
        <v>0</v>
      </c>
      <c r="H1830" s="6"/>
      <c r="I1830" s="7" t="s">
        <v>28</v>
      </c>
      <c r="J1830" s="7" t="s">
        <v>19</v>
      </c>
      <c r="K1830" s="6" t="s">
        <v>1233</v>
      </c>
      <c r="L1830" s="6" t="s">
        <v>10</v>
      </c>
      <c r="M1830" s="9">
        <v>2.5999999999999999E-2</v>
      </c>
      <c r="N1830" s="12">
        <f>F1830*D1830</f>
        <v>0</v>
      </c>
      <c r="O1830" s="1"/>
    </row>
    <row r="1831" spans="1:15" x14ac:dyDescent="0.25">
      <c r="A1831" s="6" t="s">
        <v>3907</v>
      </c>
      <c r="B1831" s="7" t="s">
        <v>3908</v>
      </c>
      <c r="C1831" s="7" t="s">
        <v>49</v>
      </c>
      <c r="D1831" s="8">
        <v>5.09</v>
      </c>
      <c r="E1831" s="12">
        <f>D1831*(1-$E$2)</f>
        <v>4.5810000000000004</v>
      </c>
      <c r="F1831" s="6"/>
      <c r="G1831" s="12">
        <f>E1831*F1831</f>
        <v>0</v>
      </c>
      <c r="H1831" s="6"/>
      <c r="I1831" s="7" t="s">
        <v>28</v>
      </c>
      <c r="J1831" s="7" t="s">
        <v>19</v>
      </c>
      <c r="K1831" s="6" t="s">
        <v>1233</v>
      </c>
      <c r="L1831" s="6" t="s">
        <v>10</v>
      </c>
      <c r="M1831" s="9">
        <v>3.2000000000000001E-2</v>
      </c>
      <c r="N1831" s="12">
        <f>F1831*D1831</f>
        <v>0</v>
      </c>
      <c r="O1831" s="1"/>
    </row>
    <row r="1832" spans="1:15" x14ac:dyDescent="0.25">
      <c r="A1832" s="6" t="s">
        <v>2612</v>
      </c>
      <c r="B1832" s="7" t="s">
        <v>2613</v>
      </c>
      <c r="C1832" s="7" t="s">
        <v>49</v>
      </c>
      <c r="D1832" s="8">
        <v>11.2</v>
      </c>
      <c r="E1832" s="12">
        <f>D1832*(1-$E$2)</f>
        <v>10.08</v>
      </c>
      <c r="F1832" s="6"/>
      <c r="G1832" s="12">
        <f>E1832*F1832</f>
        <v>0</v>
      </c>
      <c r="H1832" s="6"/>
      <c r="I1832" s="7" t="s">
        <v>28</v>
      </c>
      <c r="J1832" s="7" t="s">
        <v>19</v>
      </c>
      <c r="K1832" s="6" t="s">
        <v>2537</v>
      </c>
      <c r="L1832" s="6" t="s">
        <v>10</v>
      </c>
      <c r="M1832" s="9">
        <v>2.875</v>
      </c>
      <c r="N1832" s="12">
        <f>F1832*D1832</f>
        <v>0</v>
      </c>
      <c r="O1832" s="1"/>
    </row>
    <row r="1833" spans="1:15" x14ac:dyDescent="0.25">
      <c r="A1833" s="6" t="s">
        <v>2538</v>
      </c>
      <c r="B1833" s="7" t="s">
        <v>2539</v>
      </c>
      <c r="C1833" s="7" t="s">
        <v>49</v>
      </c>
      <c r="D1833" s="8">
        <v>11.4</v>
      </c>
      <c r="E1833" s="12">
        <f>D1833*(1-$E$2)</f>
        <v>10.26</v>
      </c>
      <c r="F1833" s="6"/>
      <c r="G1833" s="12">
        <f>E1833*F1833</f>
        <v>0</v>
      </c>
      <c r="H1833" s="6"/>
      <c r="I1833" s="7" t="s">
        <v>28</v>
      </c>
      <c r="J1833" s="7" t="s">
        <v>19</v>
      </c>
      <c r="K1833" s="6" t="s">
        <v>2537</v>
      </c>
      <c r="L1833" s="6" t="s">
        <v>10</v>
      </c>
      <c r="M1833" s="9">
        <v>2.8889999999999998</v>
      </c>
      <c r="N1833" s="12">
        <f>F1833*D1833</f>
        <v>0</v>
      </c>
      <c r="O1833" s="1"/>
    </row>
    <row r="1834" spans="1:15" x14ac:dyDescent="0.25">
      <c r="A1834" s="6" t="s">
        <v>2637</v>
      </c>
      <c r="B1834" s="7" t="s">
        <v>2638</v>
      </c>
      <c r="C1834" s="7" t="s">
        <v>49</v>
      </c>
      <c r="D1834" s="8">
        <v>13.2</v>
      </c>
      <c r="E1834" s="12">
        <f>D1834*(1-$E$2)</f>
        <v>11.879999999999999</v>
      </c>
      <c r="F1834" s="6"/>
      <c r="G1834" s="12">
        <f>E1834*F1834</f>
        <v>0</v>
      </c>
      <c r="H1834" s="6"/>
      <c r="I1834" s="7" t="s">
        <v>28</v>
      </c>
      <c r="J1834" s="7" t="s">
        <v>19</v>
      </c>
      <c r="K1834" s="6" t="s">
        <v>2537</v>
      </c>
      <c r="L1834" s="6" t="s">
        <v>10</v>
      </c>
      <c r="M1834" s="9">
        <v>4.093</v>
      </c>
      <c r="N1834" s="12">
        <f>F1834*D1834</f>
        <v>0</v>
      </c>
      <c r="O1834" s="1"/>
    </row>
    <row r="1835" spans="1:15" x14ac:dyDescent="0.25">
      <c r="A1835" s="6" t="s">
        <v>2725</v>
      </c>
      <c r="B1835" s="7" t="s">
        <v>2726</v>
      </c>
      <c r="C1835" s="7" t="s">
        <v>49</v>
      </c>
      <c r="D1835" s="8">
        <v>13.5</v>
      </c>
      <c r="E1835" s="12">
        <f>D1835*(1-$E$2)</f>
        <v>12.15</v>
      </c>
      <c r="F1835" s="6"/>
      <c r="G1835" s="12">
        <f>E1835*F1835</f>
        <v>0</v>
      </c>
      <c r="H1835" s="6"/>
      <c r="I1835" s="7" t="s">
        <v>28</v>
      </c>
      <c r="J1835" s="7" t="s">
        <v>19</v>
      </c>
      <c r="K1835" s="6" t="s">
        <v>2537</v>
      </c>
      <c r="L1835" s="6" t="s">
        <v>10</v>
      </c>
      <c r="M1835" s="9">
        <v>4.0149999999999997</v>
      </c>
      <c r="N1835" s="12">
        <f>F1835*D1835</f>
        <v>0</v>
      </c>
      <c r="O1835" s="1"/>
    </row>
    <row r="1836" spans="1:15" x14ac:dyDescent="0.25">
      <c r="A1836" s="6" t="s">
        <v>2697</v>
      </c>
      <c r="B1836" s="7" t="s">
        <v>2698</v>
      </c>
      <c r="C1836" s="7" t="s">
        <v>49</v>
      </c>
      <c r="D1836" s="8">
        <v>14</v>
      </c>
      <c r="E1836" s="12">
        <f>D1836*(1-$E$2)</f>
        <v>12.6</v>
      </c>
      <c r="F1836" s="6"/>
      <c r="G1836" s="12">
        <f>E1836*F1836</f>
        <v>0</v>
      </c>
      <c r="H1836" s="6"/>
      <c r="I1836" s="7" t="s">
        <v>28</v>
      </c>
      <c r="J1836" s="7" t="s">
        <v>19</v>
      </c>
      <c r="K1836" s="6" t="s">
        <v>2537</v>
      </c>
      <c r="L1836" s="6" t="s">
        <v>10</v>
      </c>
      <c r="M1836" s="9">
        <v>1.258</v>
      </c>
      <c r="N1836" s="12">
        <f>F1836*D1836</f>
        <v>0</v>
      </c>
      <c r="O1836" s="1"/>
    </row>
    <row r="1837" spans="1:15" x14ac:dyDescent="0.25">
      <c r="A1837" s="6" t="s">
        <v>4022</v>
      </c>
      <c r="B1837" s="7" t="s">
        <v>4023</v>
      </c>
      <c r="C1837" s="7" t="s">
        <v>49</v>
      </c>
      <c r="D1837" s="8">
        <v>13.9</v>
      </c>
      <c r="E1837" s="12">
        <f>D1837*(1-$E$2)</f>
        <v>12.51</v>
      </c>
      <c r="F1837" s="6"/>
      <c r="G1837" s="12">
        <f>E1837*F1837</f>
        <v>0</v>
      </c>
      <c r="H1837" s="6"/>
      <c r="I1837" s="7" t="s">
        <v>28</v>
      </c>
      <c r="J1837" s="7" t="s">
        <v>19</v>
      </c>
      <c r="K1837" s="6" t="s">
        <v>2537</v>
      </c>
      <c r="L1837" s="6" t="s">
        <v>10</v>
      </c>
      <c r="M1837" s="9">
        <v>0.23</v>
      </c>
      <c r="N1837" s="12">
        <f>F1837*D1837</f>
        <v>0</v>
      </c>
      <c r="O1837" s="1"/>
    </row>
    <row r="1838" spans="1:15" x14ac:dyDescent="0.25">
      <c r="A1838" s="6" t="s">
        <v>2723</v>
      </c>
      <c r="B1838" s="7" t="s">
        <v>2724</v>
      </c>
      <c r="C1838" s="7" t="s">
        <v>49</v>
      </c>
      <c r="D1838" s="8">
        <v>15.6</v>
      </c>
      <c r="E1838" s="12">
        <f>D1838*(1-$E$2)</f>
        <v>14.04</v>
      </c>
      <c r="F1838" s="6"/>
      <c r="G1838" s="12">
        <f>E1838*F1838</f>
        <v>0</v>
      </c>
      <c r="H1838" s="6"/>
      <c r="I1838" s="7" t="s">
        <v>28</v>
      </c>
      <c r="J1838" s="7" t="s">
        <v>19</v>
      </c>
      <c r="K1838" s="6" t="s">
        <v>2537</v>
      </c>
      <c r="L1838" s="6" t="s">
        <v>10</v>
      </c>
      <c r="M1838" s="9">
        <v>1.982</v>
      </c>
      <c r="N1838" s="12">
        <f>F1838*D1838</f>
        <v>0</v>
      </c>
      <c r="O1838" s="1"/>
    </row>
    <row r="1839" spans="1:15" x14ac:dyDescent="0.25">
      <c r="A1839" s="6" t="s">
        <v>2808</v>
      </c>
      <c r="B1839" s="7" t="s">
        <v>2809</v>
      </c>
      <c r="C1839" s="7" t="s">
        <v>49</v>
      </c>
      <c r="D1839" s="8">
        <v>21.5</v>
      </c>
      <c r="E1839" s="12">
        <f>D1839*(1-$E$2)</f>
        <v>19.350000000000001</v>
      </c>
      <c r="F1839" s="6"/>
      <c r="G1839" s="12">
        <f>E1839*F1839</f>
        <v>0</v>
      </c>
      <c r="H1839" s="6"/>
      <c r="I1839" s="7" t="s">
        <v>28</v>
      </c>
      <c r="J1839" s="7" t="s">
        <v>19</v>
      </c>
      <c r="K1839" s="6" t="s">
        <v>2537</v>
      </c>
      <c r="L1839" s="6" t="s">
        <v>10</v>
      </c>
      <c r="M1839" s="9">
        <v>10.615</v>
      </c>
      <c r="N1839" s="12">
        <f>F1839*D1839</f>
        <v>0</v>
      </c>
      <c r="O1839" s="1"/>
    </row>
    <row r="1840" spans="1:15" x14ac:dyDescent="0.25">
      <c r="A1840" s="6" t="s">
        <v>2542</v>
      </c>
      <c r="B1840" s="7" t="s">
        <v>2543</v>
      </c>
      <c r="C1840" s="7" t="s">
        <v>49</v>
      </c>
      <c r="D1840" s="8">
        <v>43.7</v>
      </c>
      <c r="E1840" s="12">
        <f>D1840*(1-$E$2)</f>
        <v>39.330000000000005</v>
      </c>
      <c r="F1840" s="6"/>
      <c r="G1840" s="12">
        <f>E1840*F1840</f>
        <v>0</v>
      </c>
      <c r="H1840" s="6"/>
      <c r="I1840" s="7" t="s">
        <v>28</v>
      </c>
      <c r="J1840" s="7" t="s">
        <v>19</v>
      </c>
      <c r="K1840" s="6" t="s">
        <v>2537</v>
      </c>
      <c r="L1840" s="6" t="s">
        <v>10</v>
      </c>
      <c r="M1840" s="9">
        <v>23.215</v>
      </c>
      <c r="N1840" s="12">
        <f>F1840*D1840</f>
        <v>0</v>
      </c>
      <c r="O1840" s="1"/>
    </row>
    <row r="1841" spans="1:15" x14ac:dyDescent="0.25">
      <c r="A1841" s="6" t="s">
        <v>2620</v>
      </c>
      <c r="B1841" s="7" t="s">
        <v>2621</v>
      </c>
      <c r="C1841" s="7" t="s">
        <v>49</v>
      </c>
      <c r="D1841" s="8">
        <v>8.4</v>
      </c>
      <c r="E1841" s="12">
        <f>D1841*(1-$E$2)</f>
        <v>7.5600000000000005</v>
      </c>
      <c r="F1841" s="6"/>
      <c r="G1841" s="12">
        <f>E1841*F1841</f>
        <v>0</v>
      </c>
      <c r="H1841" s="6"/>
      <c r="I1841" s="7" t="s">
        <v>28</v>
      </c>
      <c r="J1841" s="7" t="s">
        <v>19</v>
      </c>
      <c r="K1841" s="6" t="s">
        <v>2537</v>
      </c>
      <c r="L1841" s="6" t="s">
        <v>10</v>
      </c>
      <c r="M1841" s="9">
        <v>1.0149999999999999</v>
      </c>
      <c r="N1841" s="12">
        <f>F1841*D1841</f>
        <v>0</v>
      </c>
      <c r="O1841" s="1"/>
    </row>
    <row r="1842" spans="1:15" x14ac:dyDescent="0.25">
      <c r="A1842" s="6" t="s">
        <v>2597</v>
      </c>
      <c r="B1842" s="7" t="s">
        <v>2598</v>
      </c>
      <c r="C1842" s="7" t="s">
        <v>49</v>
      </c>
      <c r="D1842" s="8">
        <v>9.39</v>
      </c>
      <c r="E1842" s="12">
        <f>D1842*(1-$E$2)</f>
        <v>8.4510000000000005</v>
      </c>
      <c r="F1842" s="6"/>
      <c r="G1842" s="12">
        <f>E1842*F1842</f>
        <v>0</v>
      </c>
      <c r="H1842" s="6"/>
      <c r="I1842" s="7" t="s">
        <v>28</v>
      </c>
      <c r="J1842" s="7" t="s">
        <v>19</v>
      </c>
      <c r="K1842" s="6" t="s">
        <v>2537</v>
      </c>
      <c r="L1842" s="6" t="s">
        <v>10</v>
      </c>
      <c r="M1842" s="9">
        <v>1.381</v>
      </c>
      <c r="N1842" s="12">
        <f>F1842*D1842</f>
        <v>0</v>
      </c>
      <c r="O1842" s="1"/>
    </row>
    <row r="1843" spans="1:15" x14ac:dyDescent="0.25">
      <c r="A1843" s="6" t="s">
        <v>2601</v>
      </c>
      <c r="B1843" s="7" t="s">
        <v>2602</v>
      </c>
      <c r="C1843" s="7" t="s">
        <v>49</v>
      </c>
      <c r="D1843" s="8">
        <v>10.9</v>
      </c>
      <c r="E1843" s="12">
        <f>D1843*(1-$E$2)</f>
        <v>9.81</v>
      </c>
      <c r="F1843" s="6"/>
      <c r="G1843" s="12">
        <f>E1843*F1843</f>
        <v>0</v>
      </c>
      <c r="H1843" s="6"/>
      <c r="I1843" s="7" t="s">
        <v>28</v>
      </c>
      <c r="J1843" s="7" t="s">
        <v>19</v>
      </c>
      <c r="K1843" s="6" t="s">
        <v>2537</v>
      </c>
      <c r="L1843" s="6" t="s">
        <v>10</v>
      </c>
      <c r="M1843" s="9">
        <v>2.0510000000000002</v>
      </c>
      <c r="N1843" s="12">
        <f>F1843*D1843</f>
        <v>0</v>
      </c>
      <c r="O1843" s="1"/>
    </row>
    <row r="1844" spans="1:15" x14ac:dyDescent="0.25">
      <c r="A1844" s="6" t="s">
        <v>2257</v>
      </c>
      <c r="B1844" s="7" t="s">
        <v>2258</v>
      </c>
      <c r="C1844" s="7" t="s">
        <v>145</v>
      </c>
      <c r="D1844" s="8">
        <v>10.1</v>
      </c>
      <c r="E1844" s="12">
        <f>D1844*(1-$E$2)</f>
        <v>9.09</v>
      </c>
      <c r="F1844" s="6"/>
      <c r="G1844" s="12">
        <f>E1844*F1844</f>
        <v>0</v>
      </c>
      <c r="H1844" s="6"/>
      <c r="I1844" s="7" t="s">
        <v>28</v>
      </c>
      <c r="J1844" s="7" t="s">
        <v>516</v>
      </c>
      <c r="K1844" s="6"/>
      <c r="L1844" s="6"/>
      <c r="M1844" s="9"/>
      <c r="N1844" s="12">
        <f>F1844*D1844</f>
        <v>0</v>
      </c>
      <c r="O1844" s="1"/>
    </row>
    <row r="1845" spans="1:15" x14ac:dyDescent="0.25">
      <c r="A1845" s="6" t="s">
        <v>2679</v>
      </c>
      <c r="B1845" s="7" t="s">
        <v>2680</v>
      </c>
      <c r="C1845" s="7" t="s">
        <v>145</v>
      </c>
      <c r="D1845" s="8">
        <v>10.1</v>
      </c>
      <c r="E1845" s="12">
        <f>D1845*(1-$E$2)</f>
        <v>9.09</v>
      </c>
      <c r="F1845" s="6"/>
      <c r="G1845" s="12">
        <f>E1845*F1845</f>
        <v>0</v>
      </c>
      <c r="H1845" s="6"/>
      <c r="I1845" s="7" t="s">
        <v>28</v>
      </c>
      <c r="J1845" s="7" t="s">
        <v>516</v>
      </c>
      <c r="K1845" s="6" t="s">
        <v>121</v>
      </c>
      <c r="L1845" s="6" t="s">
        <v>10</v>
      </c>
      <c r="M1845" s="9">
        <v>8.3000000000000004E-2</v>
      </c>
      <c r="N1845" s="12">
        <f>F1845*D1845</f>
        <v>0</v>
      </c>
      <c r="O1845" s="1"/>
    </row>
    <row r="1846" spans="1:15" x14ac:dyDescent="0.25">
      <c r="A1846" s="6" t="s">
        <v>2259</v>
      </c>
      <c r="B1846" s="7" t="s">
        <v>2260</v>
      </c>
      <c r="C1846" s="7" t="s">
        <v>145</v>
      </c>
      <c r="D1846" s="8">
        <v>10.1</v>
      </c>
      <c r="E1846" s="12">
        <f>D1846*(1-$E$2)</f>
        <v>9.09</v>
      </c>
      <c r="F1846" s="6"/>
      <c r="G1846" s="12">
        <f>E1846*F1846</f>
        <v>0</v>
      </c>
      <c r="H1846" s="6"/>
      <c r="I1846" s="7" t="s">
        <v>28</v>
      </c>
      <c r="J1846" s="7" t="s">
        <v>516</v>
      </c>
      <c r="K1846" s="6" t="s">
        <v>121</v>
      </c>
      <c r="L1846" s="6" t="s">
        <v>10</v>
      </c>
      <c r="M1846" s="9">
        <v>0.08</v>
      </c>
      <c r="N1846" s="12">
        <f>F1846*D1846</f>
        <v>0</v>
      </c>
      <c r="O1846" s="1"/>
    </row>
    <row r="1847" spans="1:15" x14ac:dyDescent="0.25">
      <c r="A1847" s="6" t="s">
        <v>2681</v>
      </c>
      <c r="B1847" s="7" t="s">
        <v>2682</v>
      </c>
      <c r="C1847" s="7" t="s">
        <v>145</v>
      </c>
      <c r="D1847" s="8">
        <v>10.1</v>
      </c>
      <c r="E1847" s="12">
        <f>D1847*(1-$E$2)</f>
        <v>9.09</v>
      </c>
      <c r="F1847" s="6"/>
      <c r="G1847" s="12">
        <f>E1847*F1847</f>
        <v>0</v>
      </c>
      <c r="H1847" s="6"/>
      <c r="I1847" s="7" t="s">
        <v>28</v>
      </c>
      <c r="J1847" s="7" t="s">
        <v>516</v>
      </c>
      <c r="K1847" s="6" t="s">
        <v>121</v>
      </c>
      <c r="L1847" s="6" t="s">
        <v>10</v>
      </c>
      <c r="M1847" s="9">
        <v>367.92399999999998</v>
      </c>
      <c r="N1847" s="12">
        <f>F1847*D1847</f>
        <v>0</v>
      </c>
      <c r="O1847" s="1"/>
    </row>
    <row r="1848" spans="1:15" x14ac:dyDescent="0.25">
      <c r="A1848" s="6" t="s">
        <v>2448</v>
      </c>
      <c r="B1848" s="7" t="s">
        <v>2449</v>
      </c>
      <c r="C1848" s="7" t="s">
        <v>145</v>
      </c>
      <c r="D1848" s="8">
        <v>19.8</v>
      </c>
      <c r="E1848" s="12">
        <f>D1848*(1-$E$2)</f>
        <v>17.82</v>
      </c>
      <c r="F1848" s="6"/>
      <c r="G1848" s="12">
        <f>E1848*F1848</f>
        <v>0</v>
      </c>
      <c r="H1848" s="6"/>
      <c r="I1848" s="7" t="s">
        <v>28</v>
      </c>
      <c r="J1848" s="7" t="s">
        <v>516</v>
      </c>
      <c r="K1848" s="6" t="s">
        <v>121</v>
      </c>
      <c r="L1848" s="6" t="s">
        <v>10</v>
      </c>
      <c r="M1848" s="9">
        <v>279</v>
      </c>
      <c r="N1848" s="12">
        <f>F1848*D1848</f>
        <v>0</v>
      </c>
      <c r="O1848" s="1"/>
    </row>
    <row r="1849" spans="1:15" x14ac:dyDescent="0.25">
      <c r="A1849" s="6" t="s">
        <v>2450</v>
      </c>
      <c r="B1849" s="7" t="s">
        <v>2451</v>
      </c>
      <c r="C1849" s="7" t="s">
        <v>145</v>
      </c>
      <c r="D1849" s="8">
        <v>19.8</v>
      </c>
      <c r="E1849" s="12">
        <f>D1849*(1-$E$2)</f>
        <v>17.82</v>
      </c>
      <c r="F1849" s="6"/>
      <c r="G1849" s="12">
        <f>E1849*F1849</f>
        <v>0</v>
      </c>
      <c r="H1849" s="6"/>
      <c r="I1849" s="7" t="s">
        <v>28</v>
      </c>
      <c r="J1849" s="7" t="s">
        <v>516</v>
      </c>
      <c r="K1849" s="6" t="s">
        <v>121</v>
      </c>
      <c r="L1849" s="6" t="s">
        <v>10</v>
      </c>
      <c r="M1849" s="9">
        <v>263.37599999999998</v>
      </c>
      <c r="N1849" s="12">
        <f>F1849*D1849</f>
        <v>0</v>
      </c>
      <c r="O1849" s="1"/>
    </row>
    <row r="1850" spans="1:15" x14ac:dyDescent="0.25">
      <c r="A1850" s="6" t="s">
        <v>2713</v>
      </c>
      <c r="B1850" s="7" t="s">
        <v>2714</v>
      </c>
      <c r="C1850" s="7" t="s">
        <v>145</v>
      </c>
      <c r="D1850" s="8">
        <v>24.2</v>
      </c>
      <c r="E1850" s="12">
        <f>D1850*(1-$E$2)</f>
        <v>21.78</v>
      </c>
      <c r="F1850" s="6"/>
      <c r="G1850" s="12">
        <f>E1850*F1850</f>
        <v>0</v>
      </c>
      <c r="H1850" s="6"/>
      <c r="I1850" s="7" t="s">
        <v>28</v>
      </c>
      <c r="J1850" s="7" t="s">
        <v>516</v>
      </c>
      <c r="K1850" s="6" t="s">
        <v>121</v>
      </c>
      <c r="L1850" s="6" t="s">
        <v>10</v>
      </c>
      <c r="M1850" s="9">
        <v>218</v>
      </c>
      <c r="N1850" s="12">
        <f>F1850*D1850</f>
        <v>0</v>
      </c>
      <c r="O1850" s="1"/>
    </row>
    <row r="1851" spans="1:15" x14ac:dyDescent="0.25">
      <c r="A1851" s="6" t="s">
        <v>2715</v>
      </c>
      <c r="B1851" s="7" t="s">
        <v>2716</v>
      </c>
      <c r="C1851" s="7" t="s">
        <v>145</v>
      </c>
      <c r="D1851" s="8">
        <v>24.2</v>
      </c>
      <c r="E1851" s="12">
        <f>D1851*(1-$E$2)</f>
        <v>21.78</v>
      </c>
      <c r="F1851" s="6"/>
      <c r="G1851" s="12">
        <f>E1851*F1851</f>
        <v>0</v>
      </c>
      <c r="H1851" s="6"/>
      <c r="I1851" s="7" t="s">
        <v>28</v>
      </c>
      <c r="J1851" s="7" t="s">
        <v>516</v>
      </c>
      <c r="K1851" s="6" t="s">
        <v>121</v>
      </c>
      <c r="L1851" s="6" t="s">
        <v>10</v>
      </c>
      <c r="M1851" s="9">
        <v>201.654</v>
      </c>
      <c r="N1851" s="12">
        <f>F1851*D1851</f>
        <v>0</v>
      </c>
      <c r="O1851" s="1"/>
    </row>
    <row r="1852" spans="1:15" x14ac:dyDescent="0.25">
      <c r="A1852" s="6" t="s">
        <v>2480</v>
      </c>
      <c r="B1852" s="7" t="s">
        <v>2481</v>
      </c>
      <c r="C1852" s="7" t="s">
        <v>145</v>
      </c>
      <c r="D1852" s="8">
        <v>18.7</v>
      </c>
      <c r="E1852" s="12">
        <f>D1852*(1-$E$2)</f>
        <v>16.829999999999998</v>
      </c>
      <c r="F1852" s="6"/>
      <c r="G1852" s="12">
        <f>E1852*F1852</f>
        <v>0</v>
      </c>
      <c r="H1852" s="6"/>
      <c r="I1852" s="7" t="s">
        <v>28</v>
      </c>
      <c r="J1852" s="7" t="s">
        <v>516</v>
      </c>
      <c r="K1852" s="6" t="s">
        <v>121</v>
      </c>
      <c r="L1852" s="6" t="s">
        <v>10</v>
      </c>
      <c r="M1852" s="9">
        <v>323</v>
      </c>
      <c r="N1852" s="12">
        <f>F1852*D1852</f>
        <v>0</v>
      </c>
      <c r="O1852" s="1"/>
    </row>
    <row r="1853" spans="1:15" x14ac:dyDescent="0.25">
      <c r="A1853" s="6" t="s">
        <v>2043</v>
      </c>
      <c r="B1853" s="7" t="s">
        <v>2044</v>
      </c>
      <c r="C1853" s="7" t="s">
        <v>145</v>
      </c>
      <c r="D1853" s="8">
        <v>18.7</v>
      </c>
      <c r="E1853" s="12">
        <f>D1853*(1-$E$2)</f>
        <v>16.829999999999998</v>
      </c>
      <c r="F1853" s="6"/>
      <c r="G1853" s="12">
        <f>E1853*F1853</f>
        <v>0</v>
      </c>
      <c r="H1853" s="6"/>
      <c r="I1853" s="7" t="s">
        <v>28</v>
      </c>
      <c r="J1853" s="7" t="s">
        <v>516</v>
      </c>
      <c r="K1853" s="6" t="s">
        <v>121</v>
      </c>
      <c r="L1853" s="6" t="s">
        <v>10</v>
      </c>
      <c r="M1853" s="9">
        <v>301.2</v>
      </c>
      <c r="N1853" s="12">
        <f>F1853*D1853</f>
        <v>0</v>
      </c>
      <c r="O1853" s="1"/>
    </row>
    <row r="1854" spans="1:15" x14ac:dyDescent="0.25">
      <c r="A1854" s="6" t="s">
        <v>2794</v>
      </c>
      <c r="B1854" s="7" t="s">
        <v>2795</v>
      </c>
      <c r="C1854" s="7" t="s">
        <v>145</v>
      </c>
      <c r="D1854" s="8">
        <v>22.9</v>
      </c>
      <c r="E1854" s="12">
        <f>D1854*(1-$E$2)</f>
        <v>20.61</v>
      </c>
      <c r="F1854" s="6"/>
      <c r="G1854" s="12">
        <f>E1854*F1854</f>
        <v>0</v>
      </c>
      <c r="H1854" s="6"/>
      <c r="I1854" s="7" t="s">
        <v>28</v>
      </c>
      <c r="J1854" s="7" t="s">
        <v>516</v>
      </c>
      <c r="K1854" s="6" t="s">
        <v>121</v>
      </c>
      <c r="L1854" s="6" t="s">
        <v>10</v>
      </c>
      <c r="M1854" s="9">
        <v>306</v>
      </c>
      <c r="N1854" s="12">
        <f>F1854*D1854</f>
        <v>0</v>
      </c>
      <c r="O1854" s="1"/>
    </row>
    <row r="1855" spans="1:15" x14ac:dyDescent="0.25">
      <c r="A1855" s="6" t="s">
        <v>2796</v>
      </c>
      <c r="B1855" s="7" t="s">
        <v>2797</v>
      </c>
      <c r="C1855" s="7" t="s">
        <v>145</v>
      </c>
      <c r="D1855" s="8">
        <v>22.9</v>
      </c>
      <c r="E1855" s="12">
        <f>D1855*(1-$E$2)</f>
        <v>20.61</v>
      </c>
      <c r="F1855" s="6"/>
      <c r="G1855" s="12">
        <f>E1855*F1855</f>
        <v>0</v>
      </c>
      <c r="H1855" s="6"/>
      <c r="I1855" s="7" t="s">
        <v>28</v>
      </c>
      <c r="J1855" s="7" t="s">
        <v>516</v>
      </c>
      <c r="K1855" s="6" t="s">
        <v>121</v>
      </c>
      <c r="L1855" s="6" t="s">
        <v>10</v>
      </c>
      <c r="M1855" s="9">
        <v>287.7792</v>
      </c>
      <c r="N1855" s="12">
        <f>F1855*D1855</f>
        <v>0</v>
      </c>
      <c r="O1855" s="1"/>
    </row>
    <row r="1856" spans="1:15" x14ac:dyDescent="0.25">
      <c r="A1856" s="6" t="s">
        <v>2704</v>
      </c>
      <c r="B1856" s="7" t="s">
        <v>2705</v>
      </c>
      <c r="C1856" s="7" t="s">
        <v>145</v>
      </c>
      <c r="D1856" s="8">
        <v>30.2</v>
      </c>
      <c r="E1856" s="12">
        <f>D1856*(1-$E$2)</f>
        <v>27.18</v>
      </c>
      <c r="F1856" s="6"/>
      <c r="G1856" s="12">
        <f>E1856*F1856</f>
        <v>0</v>
      </c>
      <c r="H1856" s="6"/>
      <c r="I1856" s="7" t="s">
        <v>28</v>
      </c>
      <c r="J1856" s="7" t="s">
        <v>516</v>
      </c>
      <c r="K1856" s="6" t="s">
        <v>121</v>
      </c>
      <c r="L1856" s="6" t="s">
        <v>10</v>
      </c>
      <c r="M1856" s="9">
        <v>194</v>
      </c>
      <c r="N1856" s="12">
        <f>F1856*D1856</f>
        <v>0</v>
      </c>
      <c r="O1856" s="1"/>
    </row>
    <row r="1857" spans="1:15" x14ac:dyDescent="0.25">
      <c r="A1857" s="6" t="s">
        <v>522</v>
      </c>
      <c r="B1857" s="7" t="s">
        <v>523</v>
      </c>
      <c r="C1857" s="7" t="s">
        <v>145</v>
      </c>
      <c r="D1857" s="8">
        <v>30.2</v>
      </c>
      <c r="E1857" s="12">
        <f>D1857*(1-$E$2)</f>
        <v>27.18</v>
      </c>
      <c r="F1857" s="6"/>
      <c r="G1857" s="12">
        <f>E1857*F1857</f>
        <v>0</v>
      </c>
      <c r="H1857" s="6"/>
      <c r="I1857" s="7" t="s">
        <v>28</v>
      </c>
      <c r="J1857" s="7" t="s">
        <v>516</v>
      </c>
      <c r="K1857" s="6" t="s">
        <v>121</v>
      </c>
      <c r="L1857" s="6" t="s">
        <v>10</v>
      </c>
      <c r="M1857" s="9">
        <v>176.59800000000001</v>
      </c>
      <c r="N1857" s="12">
        <f>F1857*D1857</f>
        <v>0</v>
      </c>
      <c r="O1857" s="1"/>
    </row>
    <row r="1858" spans="1:15" x14ac:dyDescent="0.25">
      <c r="A1858" s="6" t="s">
        <v>2643</v>
      </c>
      <c r="B1858" s="7" t="s">
        <v>2644</v>
      </c>
      <c r="C1858" s="7" t="s">
        <v>145</v>
      </c>
      <c r="D1858" s="8">
        <v>25.3</v>
      </c>
      <c r="E1858" s="12">
        <f>D1858*(1-$E$2)</f>
        <v>22.77</v>
      </c>
      <c r="F1858" s="6"/>
      <c r="G1858" s="12">
        <f>E1858*F1858</f>
        <v>0</v>
      </c>
      <c r="H1858" s="6"/>
      <c r="I1858" s="7" t="s">
        <v>28</v>
      </c>
      <c r="J1858" s="7" t="s">
        <v>516</v>
      </c>
      <c r="K1858" s="6" t="s">
        <v>121</v>
      </c>
      <c r="L1858" s="6" t="s">
        <v>10</v>
      </c>
      <c r="M1858" s="9">
        <v>258</v>
      </c>
      <c r="N1858" s="12">
        <f>F1858*D1858</f>
        <v>0</v>
      </c>
      <c r="O1858" s="1"/>
    </row>
    <row r="1859" spans="1:15" x14ac:dyDescent="0.25">
      <c r="A1859" s="6" t="s">
        <v>2645</v>
      </c>
      <c r="B1859" s="7" t="s">
        <v>2646</v>
      </c>
      <c r="C1859" s="7" t="s">
        <v>145</v>
      </c>
      <c r="D1859" s="8">
        <v>25.3</v>
      </c>
      <c r="E1859" s="12">
        <f>D1859*(1-$E$2)</f>
        <v>22.77</v>
      </c>
      <c r="F1859" s="6"/>
      <c r="G1859" s="12">
        <f>E1859*F1859</f>
        <v>0</v>
      </c>
      <c r="H1859" s="6"/>
      <c r="I1859" s="7" t="s">
        <v>28</v>
      </c>
      <c r="J1859" s="7" t="s">
        <v>516</v>
      </c>
      <c r="K1859" s="6" t="s">
        <v>121</v>
      </c>
      <c r="L1859" s="6" t="s">
        <v>10</v>
      </c>
      <c r="M1859" s="9">
        <v>237.29400000000001</v>
      </c>
      <c r="N1859" s="12">
        <f>F1859*D1859</f>
        <v>0</v>
      </c>
      <c r="O1859" s="1"/>
    </row>
    <row r="1860" spans="1:15" x14ac:dyDescent="0.25">
      <c r="A1860" s="6" t="s">
        <v>1969</v>
      </c>
      <c r="B1860" s="7" t="s">
        <v>1970</v>
      </c>
      <c r="C1860" s="7" t="s">
        <v>145</v>
      </c>
      <c r="D1860" s="8">
        <v>24</v>
      </c>
      <c r="E1860" s="12">
        <f>D1860*(1-$E$2)</f>
        <v>21.6</v>
      </c>
      <c r="F1860" s="6"/>
      <c r="G1860" s="12">
        <f>E1860*F1860</f>
        <v>0</v>
      </c>
      <c r="H1860" s="6"/>
      <c r="I1860" s="7" t="s">
        <v>28</v>
      </c>
      <c r="J1860" s="7" t="s">
        <v>516</v>
      </c>
      <c r="K1860" s="6" t="s">
        <v>121</v>
      </c>
      <c r="L1860" s="6" t="s">
        <v>10</v>
      </c>
      <c r="M1860" s="9">
        <v>295</v>
      </c>
      <c r="N1860" s="12">
        <f>F1860*D1860</f>
        <v>0</v>
      </c>
      <c r="O1860" s="1"/>
    </row>
    <row r="1861" spans="1:15" x14ac:dyDescent="0.25">
      <c r="A1861" s="6" t="s">
        <v>1971</v>
      </c>
      <c r="B1861" s="7" t="s">
        <v>1972</v>
      </c>
      <c r="C1861" s="7" t="s">
        <v>145</v>
      </c>
      <c r="D1861" s="8">
        <v>24</v>
      </c>
      <c r="E1861" s="12">
        <f>D1861*(1-$E$2)</f>
        <v>21.6</v>
      </c>
      <c r="F1861" s="6"/>
      <c r="G1861" s="12">
        <f>E1861*F1861</f>
        <v>0</v>
      </c>
      <c r="H1861" s="6"/>
      <c r="I1861" s="7" t="s">
        <v>28</v>
      </c>
      <c r="J1861" s="7" t="s">
        <v>516</v>
      </c>
      <c r="K1861" s="6" t="s">
        <v>121</v>
      </c>
      <c r="L1861" s="6" t="s">
        <v>10</v>
      </c>
      <c r="M1861" s="9">
        <v>258.95999999999998</v>
      </c>
      <c r="N1861" s="12">
        <f>F1861*D1861</f>
        <v>0</v>
      </c>
      <c r="O1861" s="1"/>
    </row>
    <row r="1862" spans="1:15" x14ac:dyDescent="0.25">
      <c r="A1862" s="6" t="s">
        <v>1901</v>
      </c>
      <c r="B1862" s="7" t="s">
        <v>1902</v>
      </c>
      <c r="C1862" s="7" t="s">
        <v>145</v>
      </c>
      <c r="D1862" s="8">
        <v>28.3</v>
      </c>
      <c r="E1862" s="12">
        <f>D1862*(1-$E$2)</f>
        <v>25.470000000000002</v>
      </c>
      <c r="F1862" s="6"/>
      <c r="G1862" s="12">
        <f>E1862*F1862</f>
        <v>0</v>
      </c>
      <c r="H1862" s="6"/>
      <c r="I1862" s="7" t="s">
        <v>28</v>
      </c>
      <c r="J1862" s="7" t="s">
        <v>516</v>
      </c>
      <c r="K1862" s="6" t="s">
        <v>121</v>
      </c>
      <c r="L1862" s="6" t="s">
        <v>10</v>
      </c>
      <c r="M1862" s="9">
        <v>276</v>
      </c>
      <c r="N1862" s="12">
        <f>F1862*D1862</f>
        <v>0</v>
      </c>
      <c r="O1862" s="1"/>
    </row>
    <row r="1863" spans="1:15" x14ac:dyDescent="0.25">
      <c r="A1863" s="6" t="s">
        <v>1903</v>
      </c>
      <c r="B1863" s="7" t="s">
        <v>1904</v>
      </c>
      <c r="C1863" s="7" t="s">
        <v>145</v>
      </c>
      <c r="D1863" s="8">
        <v>28.3</v>
      </c>
      <c r="E1863" s="12">
        <f>D1863*(1-$E$2)</f>
        <v>25.470000000000002</v>
      </c>
      <c r="F1863" s="6"/>
      <c r="G1863" s="12">
        <f>E1863*F1863</f>
        <v>0</v>
      </c>
      <c r="H1863" s="6"/>
      <c r="I1863" s="7" t="s">
        <v>28</v>
      </c>
      <c r="J1863" s="7" t="s">
        <v>516</v>
      </c>
      <c r="K1863" s="6" t="s">
        <v>121</v>
      </c>
      <c r="L1863" s="6" t="s">
        <v>10</v>
      </c>
      <c r="M1863" s="9">
        <v>245.04</v>
      </c>
      <c r="N1863" s="12">
        <f>F1863*D1863</f>
        <v>0</v>
      </c>
      <c r="O1863" s="1"/>
    </row>
    <row r="1864" spans="1:15" x14ac:dyDescent="0.25">
      <c r="A1864" s="6" t="s">
        <v>1725</v>
      </c>
      <c r="B1864" s="7" t="s">
        <v>1726</v>
      </c>
      <c r="C1864" s="7" t="s">
        <v>145</v>
      </c>
      <c r="D1864" s="8">
        <v>35.1</v>
      </c>
      <c r="E1864" s="12">
        <f>D1864*(1-$E$2)</f>
        <v>31.590000000000003</v>
      </c>
      <c r="F1864" s="6"/>
      <c r="G1864" s="12">
        <f>E1864*F1864</f>
        <v>0</v>
      </c>
      <c r="H1864" s="6"/>
      <c r="I1864" s="7" t="s">
        <v>28</v>
      </c>
      <c r="J1864" s="7" t="s">
        <v>516</v>
      </c>
      <c r="K1864" s="6" t="s">
        <v>121</v>
      </c>
      <c r="L1864" s="6" t="s">
        <v>10</v>
      </c>
      <c r="M1864" s="9">
        <v>233</v>
      </c>
      <c r="N1864" s="12">
        <f>F1864*D1864</f>
        <v>0</v>
      </c>
      <c r="O1864" s="1"/>
    </row>
    <row r="1865" spans="1:15" x14ac:dyDescent="0.25">
      <c r="A1865" s="6" t="s">
        <v>1727</v>
      </c>
      <c r="B1865" s="7" t="s">
        <v>1728</v>
      </c>
      <c r="C1865" s="7" t="s">
        <v>145</v>
      </c>
      <c r="D1865" s="8">
        <v>35.1</v>
      </c>
      <c r="E1865" s="12">
        <f>D1865*(1-$E$2)</f>
        <v>31.590000000000003</v>
      </c>
      <c r="F1865" s="6"/>
      <c r="G1865" s="12">
        <f>E1865*F1865</f>
        <v>0</v>
      </c>
      <c r="H1865" s="6"/>
      <c r="I1865" s="7" t="s">
        <v>28</v>
      </c>
      <c r="J1865" s="7" t="s">
        <v>516</v>
      </c>
      <c r="K1865" s="6" t="s">
        <v>121</v>
      </c>
      <c r="L1865" s="6" t="s">
        <v>10</v>
      </c>
      <c r="M1865" s="9">
        <v>213.48</v>
      </c>
      <c r="N1865" s="12">
        <f>F1865*D1865</f>
        <v>0</v>
      </c>
      <c r="O1865" s="1"/>
    </row>
    <row r="1866" spans="1:15" x14ac:dyDescent="0.25">
      <c r="A1866" s="6" t="s">
        <v>3160</v>
      </c>
      <c r="B1866" s="7" t="s">
        <v>3161</v>
      </c>
      <c r="C1866" s="7" t="s">
        <v>145</v>
      </c>
      <c r="D1866" s="8">
        <v>48.9</v>
      </c>
      <c r="E1866" s="12">
        <f>D1866*(1-$E$2)</f>
        <v>44.01</v>
      </c>
      <c r="F1866" s="6"/>
      <c r="G1866" s="12">
        <f>E1866*F1866</f>
        <v>0</v>
      </c>
      <c r="H1866" s="6"/>
      <c r="I1866" s="7" t="s">
        <v>28</v>
      </c>
      <c r="J1866" s="7" t="s">
        <v>516</v>
      </c>
      <c r="K1866" s="6" t="s">
        <v>121</v>
      </c>
      <c r="L1866" s="6" t="s">
        <v>10</v>
      </c>
      <c r="M1866" s="9">
        <v>186.36</v>
      </c>
      <c r="N1866" s="12">
        <f>F1866*D1866</f>
        <v>0</v>
      </c>
      <c r="O1866" s="1"/>
    </row>
    <row r="1867" spans="1:15" x14ac:dyDescent="0.25">
      <c r="A1867" s="6" t="s">
        <v>3695</v>
      </c>
      <c r="B1867" s="7" t="s">
        <v>3696</v>
      </c>
      <c r="C1867" s="7" t="s">
        <v>145</v>
      </c>
      <c r="D1867" s="8">
        <v>46.87</v>
      </c>
      <c r="E1867" s="12">
        <f>D1867*(1-$E$2)</f>
        <v>42.183</v>
      </c>
      <c r="F1867" s="6"/>
      <c r="G1867" s="12">
        <f>E1867*F1867</f>
        <v>0</v>
      </c>
      <c r="H1867" s="6"/>
      <c r="I1867" s="7" t="s">
        <v>28</v>
      </c>
      <c r="J1867" s="7" t="s">
        <v>516</v>
      </c>
      <c r="K1867" s="6" t="s">
        <v>121</v>
      </c>
      <c r="L1867" s="6" t="s">
        <v>10</v>
      </c>
      <c r="M1867" s="9">
        <v>222.96</v>
      </c>
      <c r="N1867" s="12">
        <f>F1867*D1867</f>
        <v>0</v>
      </c>
      <c r="O1867" s="1"/>
    </row>
    <row r="1868" spans="1:15" x14ac:dyDescent="0.25">
      <c r="A1868" s="6" t="s">
        <v>1573</v>
      </c>
      <c r="B1868" s="7" t="s">
        <v>1574</v>
      </c>
      <c r="C1868" s="7" t="s">
        <v>145</v>
      </c>
      <c r="D1868" s="8">
        <v>55.1</v>
      </c>
      <c r="E1868" s="12">
        <f>D1868*(1-$E$2)</f>
        <v>49.59</v>
      </c>
      <c r="F1868" s="6"/>
      <c r="G1868" s="12">
        <f>E1868*F1868</f>
        <v>0</v>
      </c>
      <c r="H1868" s="6"/>
      <c r="I1868" s="7" t="s">
        <v>28</v>
      </c>
      <c r="J1868" s="7" t="s">
        <v>516</v>
      </c>
      <c r="K1868" s="6" t="s">
        <v>121</v>
      </c>
      <c r="L1868" s="6" t="s">
        <v>10</v>
      </c>
      <c r="M1868" s="9">
        <v>200.52</v>
      </c>
      <c r="N1868" s="12">
        <f>F1868*D1868</f>
        <v>0</v>
      </c>
      <c r="O1868" s="1"/>
    </row>
    <row r="1869" spans="1:15" x14ac:dyDescent="0.25">
      <c r="A1869" s="6" t="s">
        <v>1575</v>
      </c>
      <c r="B1869" s="7" t="s">
        <v>1576</v>
      </c>
      <c r="C1869" s="7" t="s">
        <v>145</v>
      </c>
      <c r="D1869" s="8">
        <v>55.1</v>
      </c>
      <c r="E1869" s="12">
        <f>D1869*(1-$E$2)</f>
        <v>49.59</v>
      </c>
      <c r="F1869" s="6"/>
      <c r="G1869" s="12">
        <f>E1869*F1869</f>
        <v>0</v>
      </c>
      <c r="H1869" s="6"/>
      <c r="I1869" s="7" t="s">
        <v>28</v>
      </c>
      <c r="J1869" s="7" t="s">
        <v>516</v>
      </c>
      <c r="K1869" s="6" t="s">
        <v>121</v>
      </c>
      <c r="L1869" s="6" t="s">
        <v>10</v>
      </c>
      <c r="M1869" s="9">
        <v>191.01599999999999</v>
      </c>
      <c r="N1869" s="12">
        <f>F1869*D1869</f>
        <v>0</v>
      </c>
      <c r="O1869" s="1"/>
    </row>
    <row r="1870" spans="1:15" x14ac:dyDescent="0.25">
      <c r="A1870" s="6" t="s">
        <v>1928</v>
      </c>
      <c r="B1870" s="7" t="s">
        <v>1929</v>
      </c>
      <c r="C1870" s="7" t="s">
        <v>145</v>
      </c>
      <c r="D1870" s="8">
        <v>27.1</v>
      </c>
      <c r="E1870" s="12">
        <f>D1870*(1-$E$2)</f>
        <v>24.39</v>
      </c>
      <c r="F1870" s="6"/>
      <c r="G1870" s="12">
        <f>E1870*F1870</f>
        <v>0</v>
      </c>
      <c r="H1870" s="6"/>
      <c r="I1870" s="7" t="s">
        <v>28</v>
      </c>
      <c r="J1870" s="7" t="s">
        <v>516</v>
      </c>
      <c r="K1870" s="6" t="s">
        <v>121</v>
      </c>
      <c r="L1870" s="6" t="s">
        <v>10</v>
      </c>
      <c r="M1870" s="9">
        <v>170.28</v>
      </c>
      <c r="N1870" s="12">
        <f>F1870*D1870</f>
        <v>0</v>
      </c>
      <c r="O1870" s="1"/>
    </row>
    <row r="1871" spans="1:15" x14ac:dyDescent="0.25">
      <c r="A1871" s="6" t="s">
        <v>2757</v>
      </c>
      <c r="B1871" s="7" t="s">
        <v>2758</v>
      </c>
      <c r="C1871" s="7" t="s">
        <v>145</v>
      </c>
      <c r="D1871" s="8">
        <v>27.1</v>
      </c>
      <c r="E1871" s="12">
        <f>D1871*(1-$E$2)</f>
        <v>24.39</v>
      </c>
      <c r="F1871" s="6"/>
      <c r="G1871" s="12">
        <f>E1871*F1871</f>
        <v>0</v>
      </c>
      <c r="H1871" s="6"/>
      <c r="I1871" s="7" t="s">
        <v>28</v>
      </c>
      <c r="J1871" s="7" t="s">
        <v>516</v>
      </c>
      <c r="K1871" s="6" t="s">
        <v>121</v>
      </c>
      <c r="L1871" s="6" t="s">
        <v>10</v>
      </c>
      <c r="M1871" s="9">
        <v>260.32</v>
      </c>
      <c r="N1871" s="12">
        <f>F1871*D1871</f>
        <v>0</v>
      </c>
      <c r="O1871" s="1"/>
    </row>
    <row r="1872" spans="1:15" x14ac:dyDescent="0.25">
      <c r="A1872" s="6" t="s">
        <v>4497</v>
      </c>
      <c r="B1872" s="7" t="s">
        <v>4498</v>
      </c>
      <c r="C1872" s="7" t="s">
        <v>145</v>
      </c>
      <c r="D1872" s="8">
        <v>29.6</v>
      </c>
      <c r="E1872" s="12">
        <f>D1872*(1-$E$2)</f>
        <v>26.64</v>
      </c>
      <c r="F1872" s="6"/>
      <c r="G1872" s="12">
        <f>E1872*F1872</f>
        <v>0</v>
      </c>
      <c r="H1872" s="6"/>
      <c r="I1872" s="7" t="s">
        <v>28</v>
      </c>
      <c r="J1872" s="7" t="s">
        <v>516</v>
      </c>
      <c r="K1872" s="6" t="s">
        <v>121</v>
      </c>
      <c r="L1872" s="6" t="s">
        <v>10</v>
      </c>
      <c r="M1872" s="9">
        <v>194.04</v>
      </c>
      <c r="N1872" s="12">
        <f>F1872*D1872</f>
        <v>0</v>
      </c>
      <c r="O1872" s="1"/>
    </row>
    <row r="1873" spans="1:15" x14ac:dyDescent="0.25">
      <c r="A1873" s="6" t="s">
        <v>2599</v>
      </c>
      <c r="B1873" s="7" t="s">
        <v>2600</v>
      </c>
      <c r="C1873" s="7" t="s">
        <v>145</v>
      </c>
      <c r="D1873" s="8">
        <v>30.9</v>
      </c>
      <c r="E1873" s="12">
        <f>D1873*(1-$E$2)</f>
        <v>27.81</v>
      </c>
      <c r="F1873" s="6"/>
      <c r="G1873" s="12">
        <f>E1873*F1873</f>
        <v>0</v>
      </c>
      <c r="H1873" s="6"/>
      <c r="I1873" s="7" t="s">
        <v>28</v>
      </c>
      <c r="J1873" s="7" t="s">
        <v>516</v>
      </c>
      <c r="K1873" s="6" t="s">
        <v>121</v>
      </c>
      <c r="L1873" s="6" t="s">
        <v>10</v>
      </c>
      <c r="M1873" s="9">
        <v>183.024</v>
      </c>
      <c r="N1873" s="12">
        <f>F1873*D1873</f>
        <v>0</v>
      </c>
      <c r="O1873" s="1"/>
    </row>
    <row r="1874" spans="1:15" x14ac:dyDescent="0.25">
      <c r="A1874" s="6" t="s">
        <v>1748</v>
      </c>
      <c r="B1874" s="7" t="s">
        <v>1749</v>
      </c>
      <c r="C1874" s="7" t="s">
        <v>145</v>
      </c>
      <c r="D1874" s="8">
        <v>30.8</v>
      </c>
      <c r="E1874" s="12">
        <f>D1874*(1-$E$2)</f>
        <v>27.720000000000002</v>
      </c>
      <c r="F1874" s="6"/>
      <c r="G1874" s="12">
        <f>E1874*F1874</f>
        <v>0</v>
      </c>
      <c r="H1874" s="6"/>
      <c r="I1874" s="7" t="s">
        <v>28</v>
      </c>
      <c r="J1874" s="7" t="s">
        <v>516</v>
      </c>
      <c r="K1874" s="6" t="s">
        <v>121</v>
      </c>
      <c r="L1874" s="6" t="s">
        <v>10</v>
      </c>
      <c r="M1874" s="9">
        <v>253</v>
      </c>
      <c r="N1874" s="12">
        <f>F1874*D1874</f>
        <v>0</v>
      </c>
      <c r="O1874" s="1"/>
    </row>
    <row r="1875" spans="1:15" x14ac:dyDescent="0.25">
      <c r="A1875" s="6" t="s">
        <v>1750</v>
      </c>
      <c r="B1875" s="7" t="s">
        <v>1751</v>
      </c>
      <c r="C1875" s="7" t="s">
        <v>145</v>
      </c>
      <c r="D1875" s="8">
        <v>30.8</v>
      </c>
      <c r="E1875" s="12">
        <f>D1875*(1-$E$2)</f>
        <v>27.720000000000002</v>
      </c>
      <c r="F1875" s="6"/>
      <c r="G1875" s="12">
        <f>E1875*F1875</f>
        <v>0</v>
      </c>
      <c r="H1875" s="6"/>
      <c r="I1875" s="7" t="s">
        <v>28</v>
      </c>
      <c r="J1875" s="7" t="s">
        <v>516</v>
      </c>
      <c r="K1875" s="6" t="s">
        <v>121</v>
      </c>
      <c r="L1875" s="6" t="s">
        <v>10</v>
      </c>
      <c r="M1875" s="9">
        <v>249.768</v>
      </c>
      <c r="N1875" s="12">
        <f>F1875*D1875</f>
        <v>0</v>
      </c>
      <c r="O1875" s="1"/>
    </row>
    <row r="1876" spans="1:15" x14ac:dyDescent="0.25">
      <c r="A1876" s="6" t="s">
        <v>4252</v>
      </c>
      <c r="B1876" s="7" t="s">
        <v>4253</v>
      </c>
      <c r="C1876" s="7" t="s">
        <v>145</v>
      </c>
      <c r="D1876" s="8">
        <v>36.42</v>
      </c>
      <c r="E1876" s="12">
        <f>D1876*(1-$E$2)</f>
        <v>32.778000000000006</v>
      </c>
      <c r="F1876" s="6"/>
      <c r="G1876" s="12">
        <f>E1876*F1876</f>
        <v>0</v>
      </c>
      <c r="H1876" s="6"/>
      <c r="I1876" s="7" t="s">
        <v>28</v>
      </c>
      <c r="J1876" s="7" t="s">
        <v>516</v>
      </c>
      <c r="K1876" s="6" t="s">
        <v>121</v>
      </c>
      <c r="L1876" s="6" t="s">
        <v>10</v>
      </c>
      <c r="M1876" s="9">
        <v>0.51500000000000001</v>
      </c>
      <c r="N1876" s="12">
        <f>F1876*D1876</f>
        <v>0</v>
      </c>
      <c r="O1876" s="1"/>
    </row>
    <row r="1877" spans="1:15" x14ac:dyDescent="0.25">
      <c r="A1877" s="6" t="s">
        <v>4254</v>
      </c>
      <c r="B1877" s="7" t="s">
        <v>4255</v>
      </c>
      <c r="C1877" s="7" t="s">
        <v>145</v>
      </c>
      <c r="D1877" s="8">
        <v>36.42</v>
      </c>
      <c r="E1877" s="12">
        <f>D1877*(1-$E$2)</f>
        <v>32.778000000000006</v>
      </c>
      <c r="F1877" s="6"/>
      <c r="G1877" s="12">
        <f>E1877*F1877</f>
        <v>0</v>
      </c>
      <c r="H1877" s="6"/>
      <c r="I1877" s="7" t="s">
        <v>28</v>
      </c>
      <c r="J1877" s="7" t="s">
        <v>516</v>
      </c>
      <c r="K1877" s="6" t="s">
        <v>121</v>
      </c>
      <c r="L1877" s="6" t="s">
        <v>10</v>
      </c>
      <c r="M1877" s="9">
        <v>5.88</v>
      </c>
      <c r="N1877" s="12">
        <f>F1877*D1877</f>
        <v>0</v>
      </c>
      <c r="O1877" s="1"/>
    </row>
    <row r="1878" spans="1:15" x14ac:dyDescent="0.25">
      <c r="A1878" s="6" t="s">
        <v>4344</v>
      </c>
      <c r="B1878" s="7" t="s">
        <v>4345</v>
      </c>
      <c r="C1878" s="7" t="s">
        <v>145</v>
      </c>
      <c r="D1878" s="8">
        <v>48.69</v>
      </c>
      <c r="E1878" s="12">
        <f>D1878*(1-$E$2)</f>
        <v>43.820999999999998</v>
      </c>
      <c r="F1878" s="6"/>
      <c r="G1878" s="12">
        <f>E1878*F1878</f>
        <v>0</v>
      </c>
      <c r="H1878" s="6"/>
      <c r="I1878" s="7" t="s">
        <v>28</v>
      </c>
      <c r="J1878" s="7" t="s">
        <v>516</v>
      </c>
      <c r="K1878" s="6" t="s">
        <v>121</v>
      </c>
      <c r="L1878" s="6" t="s">
        <v>10</v>
      </c>
      <c r="M1878" s="9">
        <v>0.59499999999999997</v>
      </c>
      <c r="N1878" s="12">
        <f>F1878*D1878</f>
        <v>0</v>
      </c>
      <c r="O1878" s="1"/>
    </row>
    <row r="1879" spans="1:15" x14ac:dyDescent="0.25">
      <c r="A1879" s="6" t="s">
        <v>4346</v>
      </c>
      <c r="B1879" s="7" t="s">
        <v>4347</v>
      </c>
      <c r="C1879" s="7" t="s">
        <v>145</v>
      </c>
      <c r="D1879" s="8">
        <v>48.69</v>
      </c>
      <c r="E1879" s="12">
        <f>D1879*(1-$E$2)</f>
        <v>43.820999999999998</v>
      </c>
      <c r="F1879" s="6"/>
      <c r="G1879" s="12">
        <f>E1879*F1879</f>
        <v>0</v>
      </c>
      <c r="H1879" s="6"/>
      <c r="I1879" s="7" t="s">
        <v>28</v>
      </c>
      <c r="J1879" s="7" t="s">
        <v>516</v>
      </c>
      <c r="K1879" s="6" t="s">
        <v>121</v>
      </c>
      <c r="L1879" s="6" t="s">
        <v>10</v>
      </c>
      <c r="M1879" s="9">
        <v>0.56000000000000005</v>
      </c>
      <c r="N1879" s="12">
        <f>F1879*D1879</f>
        <v>0</v>
      </c>
      <c r="O1879" s="1"/>
    </row>
    <row r="1880" spans="1:15" x14ac:dyDescent="0.25">
      <c r="A1880" s="6" t="s">
        <v>4218</v>
      </c>
      <c r="B1880" s="7" t="s">
        <v>4219</v>
      </c>
      <c r="C1880" s="7" t="s">
        <v>145</v>
      </c>
      <c r="D1880" s="8">
        <v>54.92</v>
      </c>
      <c r="E1880" s="12">
        <f>D1880*(1-$E$2)</f>
        <v>49.428000000000004</v>
      </c>
      <c r="F1880" s="6"/>
      <c r="G1880" s="12">
        <f>E1880*F1880</f>
        <v>0</v>
      </c>
      <c r="H1880" s="6"/>
      <c r="I1880" s="7" t="s">
        <v>28</v>
      </c>
      <c r="J1880" s="7" t="s">
        <v>516</v>
      </c>
      <c r="K1880" s="6" t="s">
        <v>121</v>
      </c>
      <c r="L1880" s="6" t="s">
        <v>10</v>
      </c>
      <c r="M1880" s="9">
        <v>0.67</v>
      </c>
      <c r="N1880" s="12">
        <f>F1880*D1880</f>
        <v>0</v>
      </c>
      <c r="O1880" s="1"/>
    </row>
    <row r="1881" spans="1:15" x14ac:dyDescent="0.25">
      <c r="A1881" s="6" t="s">
        <v>4220</v>
      </c>
      <c r="B1881" s="7" t="s">
        <v>4221</v>
      </c>
      <c r="C1881" s="7" t="s">
        <v>145</v>
      </c>
      <c r="D1881" s="8">
        <v>54.92</v>
      </c>
      <c r="E1881" s="12">
        <f>D1881*(1-$E$2)</f>
        <v>49.428000000000004</v>
      </c>
      <c r="F1881" s="6"/>
      <c r="G1881" s="12">
        <f>E1881*F1881</f>
        <v>0</v>
      </c>
      <c r="H1881" s="6"/>
      <c r="I1881" s="7" t="s">
        <v>28</v>
      </c>
      <c r="J1881" s="7" t="s">
        <v>516</v>
      </c>
      <c r="K1881" s="6" t="s">
        <v>121</v>
      </c>
      <c r="L1881" s="6" t="s">
        <v>10</v>
      </c>
      <c r="M1881" s="9">
        <v>5.08</v>
      </c>
      <c r="N1881" s="12">
        <f>F1881*D1881</f>
        <v>0</v>
      </c>
      <c r="O1881" s="1"/>
    </row>
    <row r="1882" spans="1:15" x14ac:dyDescent="0.25">
      <c r="A1882" s="6" t="s">
        <v>4274</v>
      </c>
      <c r="B1882" s="7" t="s">
        <v>4275</v>
      </c>
      <c r="C1882" s="7" t="s">
        <v>145</v>
      </c>
      <c r="D1882" s="8">
        <v>28.28</v>
      </c>
      <c r="E1882" s="12">
        <f>D1882*(1-$E$2)</f>
        <v>25.452000000000002</v>
      </c>
      <c r="F1882" s="6"/>
      <c r="G1882" s="12">
        <f>E1882*F1882</f>
        <v>0</v>
      </c>
      <c r="H1882" s="6"/>
      <c r="I1882" s="7" t="s">
        <v>28</v>
      </c>
      <c r="J1882" s="7" t="s">
        <v>516</v>
      </c>
      <c r="K1882" s="6" t="s">
        <v>121</v>
      </c>
      <c r="L1882" s="6" t="s">
        <v>10</v>
      </c>
      <c r="M1882" s="9">
        <v>0.36</v>
      </c>
      <c r="N1882" s="12">
        <f>F1882*D1882</f>
        <v>0</v>
      </c>
      <c r="O1882" s="1"/>
    </row>
    <row r="1883" spans="1:15" x14ac:dyDescent="0.25">
      <c r="A1883" s="6" t="s">
        <v>4276</v>
      </c>
      <c r="B1883" s="7" t="s">
        <v>4277</v>
      </c>
      <c r="C1883" s="7" t="s">
        <v>145</v>
      </c>
      <c r="D1883" s="8">
        <v>28.28</v>
      </c>
      <c r="E1883" s="12">
        <f>D1883*(1-$E$2)</f>
        <v>25.452000000000002</v>
      </c>
      <c r="F1883" s="6"/>
      <c r="G1883" s="12">
        <f>E1883*F1883</f>
        <v>0</v>
      </c>
      <c r="H1883" s="6"/>
      <c r="I1883" s="7" t="s">
        <v>28</v>
      </c>
      <c r="J1883" s="7" t="s">
        <v>516</v>
      </c>
      <c r="K1883" s="6" t="s">
        <v>121</v>
      </c>
      <c r="L1883" s="6" t="s">
        <v>10</v>
      </c>
      <c r="M1883" s="9">
        <v>0.34499999999999997</v>
      </c>
      <c r="N1883" s="12">
        <f>F1883*D1883</f>
        <v>0</v>
      </c>
      <c r="O1883" s="1"/>
    </row>
    <row r="1884" spans="1:15" x14ac:dyDescent="0.25">
      <c r="A1884" s="6" t="s">
        <v>4236</v>
      </c>
      <c r="B1884" s="7" t="s">
        <v>4237</v>
      </c>
      <c r="C1884" s="7" t="s">
        <v>145</v>
      </c>
      <c r="D1884" s="8">
        <v>33.07</v>
      </c>
      <c r="E1884" s="12">
        <f>D1884*(1-$E$2)</f>
        <v>29.763000000000002</v>
      </c>
      <c r="F1884" s="6"/>
      <c r="G1884" s="12">
        <f>E1884*F1884</f>
        <v>0</v>
      </c>
      <c r="H1884" s="6"/>
      <c r="I1884" s="7" t="s">
        <v>28</v>
      </c>
      <c r="J1884" s="7" t="s">
        <v>516</v>
      </c>
      <c r="K1884" s="6" t="s">
        <v>121</v>
      </c>
      <c r="L1884" s="6" t="s">
        <v>10</v>
      </c>
      <c r="M1884" s="9">
        <v>0.44</v>
      </c>
      <c r="N1884" s="12">
        <f>F1884*D1884</f>
        <v>0</v>
      </c>
      <c r="O1884" s="1"/>
    </row>
    <row r="1885" spans="1:15" x14ac:dyDescent="0.25">
      <c r="A1885" s="6" t="s">
        <v>4238</v>
      </c>
      <c r="B1885" s="7" t="s">
        <v>4239</v>
      </c>
      <c r="C1885" s="7" t="s">
        <v>145</v>
      </c>
      <c r="D1885" s="8">
        <v>33.07</v>
      </c>
      <c r="E1885" s="12">
        <f>D1885*(1-$E$2)</f>
        <v>29.763000000000002</v>
      </c>
      <c r="F1885" s="6"/>
      <c r="G1885" s="12">
        <f>E1885*F1885</f>
        <v>0</v>
      </c>
      <c r="H1885" s="6"/>
      <c r="I1885" s="7" t="s">
        <v>28</v>
      </c>
      <c r="J1885" s="7" t="s">
        <v>516</v>
      </c>
      <c r="K1885" s="6" t="s">
        <v>121</v>
      </c>
      <c r="L1885" s="6" t="s">
        <v>10</v>
      </c>
      <c r="M1885" s="9">
        <v>0.42</v>
      </c>
      <c r="N1885" s="12">
        <f>F1885*D1885</f>
        <v>0</v>
      </c>
      <c r="O1885" s="1"/>
    </row>
    <row r="1886" spans="1:15" x14ac:dyDescent="0.25">
      <c r="A1886" s="6" t="s">
        <v>4202</v>
      </c>
      <c r="B1886" s="7" t="s">
        <v>4203</v>
      </c>
      <c r="C1886" s="7" t="s">
        <v>145</v>
      </c>
      <c r="D1886" s="8">
        <v>32.11</v>
      </c>
      <c r="E1886" s="12">
        <f>D1886*(1-$E$2)</f>
        <v>28.899000000000001</v>
      </c>
      <c r="F1886" s="6"/>
      <c r="G1886" s="12">
        <f>E1886*F1886</f>
        <v>0</v>
      </c>
      <c r="H1886" s="6"/>
      <c r="I1886" s="7" t="s">
        <v>28</v>
      </c>
      <c r="J1886" s="7" t="s">
        <v>516</v>
      </c>
      <c r="K1886" s="6" t="s">
        <v>121</v>
      </c>
      <c r="L1886" s="6" t="s">
        <v>10</v>
      </c>
      <c r="M1886" s="9">
        <v>6.88</v>
      </c>
      <c r="N1886" s="12">
        <f>F1886*D1886</f>
        <v>0</v>
      </c>
      <c r="O1886" s="1"/>
    </row>
    <row r="1887" spans="1:15" x14ac:dyDescent="0.25">
      <c r="A1887" s="6" t="s">
        <v>4204</v>
      </c>
      <c r="B1887" s="7" t="s">
        <v>4205</v>
      </c>
      <c r="C1887" s="7" t="s">
        <v>145</v>
      </c>
      <c r="D1887" s="8">
        <v>32.11</v>
      </c>
      <c r="E1887" s="12">
        <f>D1887*(1-$E$2)</f>
        <v>28.899000000000001</v>
      </c>
      <c r="F1887" s="6"/>
      <c r="G1887" s="12">
        <f>E1887*F1887</f>
        <v>0</v>
      </c>
      <c r="H1887" s="6"/>
      <c r="I1887" s="7" t="s">
        <v>28</v>
      </c>
      <c r="J1887" s="7" t="s">
        <v>516</v>
      </c>
      <c r="K1887" s="6" t="s">
        <v>121</v>
      </c>
      <c r="L1887" s="6" t="s">
        <v>10</v>
      </c>
      <c r="M1887" s="9">
        <v>6.72</v>
      </c>
      <c r="N1887" s="12">
        <f>F1887*D1887</f>
        <v>0</v>
      </c>
      <c r="O1887" s="1"/>
    </row>
    <row r="1888" spans="1:15" x14ac:dyDescent="0.25">
      <c r="A1888" s="6" t="s">
        <v>1739</v>
      </c>
      <c r="B1888" s="7" t="s">
        <v>1740</v>
      </c>
      <c r="C1888" s="7" t="s">
        <v>145</v>
      </c>
      <c r="D1888" s="8">
        <v>44.3</v>
      </c>
      <c r="E1888" s="12">
        <f>D1888*(1-$E$2)</f>
        <v>39.869999999999997</v>
      </c>
      <c r="F1888" s="6"/>
      <c r="G1888" s="12">
        <f>E1888*F1888</f>
        <v>0</v>
      </c>
      <c r="H1888" s="6"/>
      <c r="I1888" s="7" t="s">
        <v>28</v>
      </c>
      <c r="J1888" s="7" t="s">
        <v>516</v>
      </c>
      <c r="K1888" s="6" t="s">
        <v>121</v>
      </c>
      <c r="L1888" s="6" t="s">
        <v>10</v>
      </c>
      <c r="M1888" s="9">
        <v>213.48</v>
      </c>
      <c r="N1888" s="12">
        <f>F1888*D1888</f>
        <v>0</v>
      </c>
      <c r="O1888" s="1"/>
    </row>
    <row r="1889" spans="1:15" x14ac:dyDescent="0.25">
      <c r="A1889" s="6" t="s">
        <v>2717</v>
      </c>
      <c r="B1889" s="7" t="s">
        <v>2718</v>
      </c>
      <c r="C1889" s="7" t="s">
        <v>145</v>
      </c>
      <c r="D1889" s="8">
        <v>44.3</v>
      </c>
      <c r="E1889" s="12">
        <f>D1889*(1-$E$2)</f>
        <v>39.869999999999997</v>
      </c>
      <c r="F1889" s="6"/>
      <c r="G1889" s="12">
        <f>E1889*F1889</f>
        <v>0</v>
      </c>
      <c r="H1889" s="6"/>
      <c r="I1889" s="7" t="s">
        <v>28</v>
      </c>
      <c r="J1889" s="7" t="s">
        <v>516</v>
      </c>
      <c r="K1889" s="6"/>
      <c r="L1889" s="6"/>
      <c r="M1889" s="9"/>
      <c r="N1889" s="12">
        <f>F1889*D1889</f>
        <v>0</v>
      </c>
      <c r="O1889" s="1"/>
    </row>
    <row r="1890" spans="1:15" x14ac:dyDescent="0.25">
      <c r="A1890" s="6" t="s">
        <v>1741</v>
      </c>
      <c r="B1890" s="7" t="s">
        <v>1742</v>
      </c>
      <c r="C1890" s="7" t="s">
        <v>145</v>
      </c>
      <c r="D1890" s="8">
        <v>44.3</v>
      </c>
      <c r="E1890" s="12">
        <f>D1890*(1-$E$2)</f>
        <v>39.869999999999997</v>
      </c>
      <c r="F1890" s="6"/>
      <c r="G1890" s="12">
        <f>E1890*F1890</f>
        <v>0</v>
      </c>
      <c r="H1890" s="6"/>
      <c r="I1890" s="7" t="s">
        <v>28</v>
      </c>
      <c r="J1890" s="7" t="s">
        <v>516</v>
      </c>
      <c r="K1890" s="6" t="s">
        <v>121</v>
      </c>
      <c r="L1890" s="6" t="s">
        <v>10</v>
      </c>
      <c r="M1890" s="9">
        <v>197.928</v>
      </c>
      <c r="N1890" s="12">
        <f>F1890*D1890</f>
        <v>0</v>
      </c>
      <c r="O1890" s="1"/>
    </row>
    <row r="1891" spans="1:15" x14ac:dyDescent="0.25">
      <c r="A1891" s="6" t="s">
        <v>2719</v>
      </c>
      <c r="B1891" s="7" t="s">
        <v>2720</v>
      </c>
      <c r="C1891" s="7" t="s">
        <v>145</v>
      </c>
      <c r="D1891" s="8">
        <v>44.3</v>
      </c>
      <c r="E1891" s="12">
        <f>D1891*(1-$E$2)</f>
        <v>39.869999999999997</v>
      </c>
      <c r="F1891" s="6"/>
      <c r="G1891" s="12">
        <f>E1891*F1891</f>
        <v>0</v>
      </c>
      <c r="H1891" s="6"/>
      <c r="I1891" s="7" t="s">
        <v>28</v>
      </c>
      <c r="J1891" s="7" t="s">
        <v>516</v>
      </c>
      <c r="K1891" s="6"/>
      <c r="L1891" s="6"/>
      <c r="M1891" s="9"/>
      <c r="N1891" s="12">
        <f>F1891*D1891</f>
        <v>0</v>
      </c>
      <c r="O1891" s="1"/>
    </row>
    <row r="1892" spans="1:15" x14ac:dyDescent="0.25">
      <c r="A1892" s="6" t="s">
        <v>4043</v>
      </c>
      <c r="B1892" s="7" t="s">
        <v>4044</v>
      </c>
      <c r="C1892" s="7" t="s">
        <v>145</v>
      </c>
      <c r="D1892" s="8">
        <v>54.92</v>
      </c>
      <c r="E1892" s="12">
        <f>D1892*(1-$E$2)</f>
        <v>49.428000000000004</v>
      </c>
      <c r="F1892" s="6"/>
      <c r="G1892" s="12">
        <f>E1892*F1892</f>
        <v>0</v>
      </c>
      <c r="H1892" s="6"/>
      <c r="I1892" s="7" t="s">
        <v>28</v>
      </c>
      <c r="J1892" s="7" t="s">
        <v>516</v>
      </c>
      <c r="K1892" s="6" t="s">
        <v>121</v>
      </c>
      <c r="L1892" s="6" t="s">
        <v>10</v>
      </c>
      <c r="M1892" s="9">
        <v>319.44</v>
      </c>
      <c r="N1892" s="12">
        <f>F1892*D1892</f>
        <v>0</v>
      </c>
      <c r="O1892" s="1"/>
    </row>
    <row r="1893" spans="1:15" x14ac:dyDescent="0.25">
      <c r="A1893" s="6" t="s">
        <v>2693</v>
      </c>
      <c r="B1893" s="7" t="s">
        <v>2694</v>
      </c>
      <c r="C1893" s="7" t="s">
        <v>145</v>
      </c>
      <c r="D1893" s="8">
        <v>57.3</v>
      </c>
      <c r="E1893" s="12">
        <f>D1893*(1-$E$2)</f>
        <v>51.57</v>
      </c>
      <c r="F1893" s="6"/>
      <c r="G1893" s="12">
        <f>E1893*F1893</f>
        <v>0</v>
      </c>
      <c r="H1893" s="6"/>
      <c r="I1893" s="7" t="s">
        <v>28</v>
      </c>
      <c r="J1893" s="7" t="s">
        <v>516</v>
      </c>
      <c r="K1893" s="6" t="s">
        <v>121</v>
      </c>
      <c r="L1893" s="6" t="s">
        <v>10</v>
      </c>
      <c r="M1893" s="9">
        <v>294.48</v>
      </c>
      <c r="N1893" s="12">
        <f>F1893*D1893</f>
        <v>0</v>
      </c>
      <c r="O1893" s="1"/>
    </row>
    <row r="1894" spans="1:15" x14ac:dyDescent="0.25">
      <c r="A1894" s="6" t="s">
        <v>1668</v>
      </c>
      <c r="B1894" s="7" t="s">
        <v>1669</v>
      </c>
      <c r="C1894" s="7" t="s">
        <v>145</v>
      </c>
      <c r="D1894" s="8">
        <v>65.2</v>
      </c>
      <c r="E1894" s="12">
        <f>D1894*(1-$E$2)</f>
        <v>58.680000000000007</v>
      </c>
      <c r="F1894" s="6"/>
      <c r="G1894" s="12">
        <f>E1894*F1894</f>
        <v>0</v>
      </c>
      <c r="H1894" s="6"/>
      <c r="I1894" s="7" t="s">
        <v>28</v>
      </c>
      <c r="J1894" s="7" t="s">
        <v>516</v>
      </c>
      <c r="K1894" s="6" t="s">
        <v>121</v>
      </c>
      <c r="L1894" s="6" t="s">
        <v>10</v>
      </c>
      <c r="M1894" s="9">
        <v>185.04</v>
      </c>
      <c r="N1894" s="12">
        <f>F1894*D1894</f>
        <v>0</v>
      </c>
      <c r="O1894" s="1"/>
    </row>
    <row r="1895" spans="1:15" x14ac:dyDescent="0.25">
      <c r="A1895" s="6" t="s">
        <v>1670</v>
      </c>
      <c r="B1895" s="7" t="s">
        <v>1671</v>
      </c>
      <c r="C1895" s="7" t="s">
        <v>145</v>
      </c>
      <c r="D1895" s="8">
        <v>65.2</v>
      </c>
      <c r="E1895" s="12">
        <f>D1895*(1-$E$2)</f>
        <v>58.680000000000007</v>
      </c>
      <c r="F1895" s="6"/>
      <c r="G1895" s="12">
        <f>E1895*F1895</f>
        <v>0</v>
      </c>
      <c r="H1895" s="6"/>
      <c r="I1895" s="7" t="s">
        <v>28</v>
      </c>
      <c r="J1895" s="7" t="s">
        <v>516</v>
      </c>
      <c r="K1895" s="6" t="s">
        <v>121</v>
      </c>
      <c r="L1895" s="6" t="s">
        <v>10</v>
      </c>
      <c r="M1895" s="9">
        <v>176.01599999999999</v>
      </c>
      <c r="N1895" s="12">
        <f>F1895*D1895</f>
        <v>0</v>
      </c>
      <c r="O1895" s="1"/>
    </row>
    <row r="1896" spans="1:15" x14ac:dyDescent="0.25">
      <c r="A1896" s="6" t="s">
        <v>3888</v>
      </c>
      <c r="B1896" s="7" t="s">
        <v>3889</v>
      </c>
      <c r="C1896" s="7" t="s">
        <v>145</v>
      </c>
      <c r="D1896" s="8">
        <v>33.36</v>
      </c>
      <c r="E1896" s="12">
        <f>D1896*(1-$E$2)</f>
        <v>30.024000000000001</v>
      </c>
      <c r="F1896" s="6"/>
      <c r="G1896" s="12">
        <f>E1896*F1896</f>
        <v>0</v>
      </c>
      <c r="H1896" s="6"/>
      <c r="I1896" s="7" t="s">
        <v>28</v>
      </c>
      <c r="J1896" s="7" t="s">
        <v>516</v>
      </c>
      <c r="K1896" s="6" t="s">
        <v>121</v>
      </c>
      <c r="L1896" s="6" t="s">
        <v>10</v>
      </c>
      <c r="M1896" s="9">
        <v>215.76</v>
      </c>
      <c r="N1896" s="12">
        <f>F1896*D1896</f>
        <v>0</v>
      </c>
      <c r="O1896" s="1"/>
    </row>
    <row r="1897" spans="1:15" x14ac:dyDescent="0.25">
      <c r="A1897" s="6" t="s">
        <v>4371</v>
      </c>
      <c r="B1897" s="7" t="s">
        <v>4372</v>
      </c>
      <c r="C1897" s="7" t="s">
        <v>145</v>
      </c>
      <c r="D1897" s="8">
        <v>33.36</v>
      </c>
      <c r="E1897" s="12">
        <f>D1897*(1-$E$2)</f>
        <v>30.024000000000001</v>
      </c>
      <c r="F1897" s="6"/>
      <c r="G1897" s="12">
        <f>E1897*F1897</f>
        <v>0</v>
      </c>
      <c r="H1897" s="6"/>
      <c r="I1897" s="7" t="s">
        <v>28</v>
      </c>
      <c r="J1897" s="7" t="s">
        <v>516</v>
      </c>
      <c r="K1897" s="6" t="s">
        <v>121</v>
      </c>
      <c r="L1897" s="6" t="s">
        <v>10</v>
      </c>
      <c r="M1897" s="9">
        <v>215.76</v>
      </c>
      <c r="N1897" s="12">
        <f>F1897*D1897</f>
        <v>0</v>
      </c>
      <c r="O1897" s="1"/>
    </row>
    <row r="1898" spans="1:15" x14ac:dyDescent="0.25">
      <c r="A1898" s="6" t="s">
        <v>4256</v>
      </c>
      <c r="B1898" s="7" t="s">
        <v>4257</v>
      </c>
      <c r="C1898" s="7" t="s">
        <v>145</v>
      </c>
      <c r="D1898" s="8">
        <v>39.78</v>
      </c>
      <c r="E1898" s="12">
        <f>D1898*(1-$E$2)</f>
        <v>35.802</v>
      </c>
      <c r="F1898" s="6"/>
      <c r="G1898" s="12">
        <f>E1898*F1898</f>
        <v>0</v>
      </c>
      <c r="H1898" s="6"/>
      <c r="I1898" s="7" t="s">
        <v>28</v>
      </c>
      <c r="J1898" s="7" t="s">
        <v>516</v>
      </c>
      <c r="K1898" s="6" t="s">
        <v>121</v>
      </c>
      <c r="L1898" s="6" t="s">
        <v>10</v>
      </c>
      <c r="M1898" s="9">
        <v>237.26400000000001</v>
      </c>
      <c r="N1898" s="12">
        <f>F1898*D1898</f>
        <v>0</v>
      </c>
      <c r="O1898" s="1"/>
    </row>
    <row r="1899" spans="1:15" x14ac:dyDescent="0.25">
      <c r="A1899" s="6" t="s">
        <v>2669</v>
      </c>
      <c r="B1899" s="7" t="s">
        <v>2670</v>
      </c>
      <c r="C1899" s="7" t="s">
        <v>145</v>
      </c>
      <c r="D1899" s="8">
        <v>41.5</v>
      </c>
      <c r="E1899" s="12">
        <f>D1899*(1-$E$2)</f>
        <v>37.35</v>
      </c>
      <c r="F1899" s="6"/>
      <c r="G1899" s="12">
        <f>E1899*F1899</f>
        <v>0</v>
      </c>
      <c r="H1899" s="6"/>
      <c r="I1899" s="7" t="s">
        <v>28</v>
      </c>
      <c r="J1899" s="7" t="s">
        <v>516</v>
      </c>
      <c r="K1899" s="6" t="s">
        <v>121</v>
      </c>
      <c r="L1899" s="6" t="s">
        <v>10</v>
      </c>
      <c r="M1899" s="9">
        <v>219.12</v>
      </c>
      <c r="N1899" s="12">
        <f>F1899*D1899</f>
        <v>0</v>
      </c>
      <c r="O1899" s="1"/>
    </row>
    <row r="1900" spans="1:15" x14ac:dyDescent="0.25">
      <c r="A1900" s="6" t="s">
        <v>1735</v>
      </c>
      <c r="B1900" s="7" t="s">
        <v>1736</v>
      </c>
      <c r="C1900" s="7" t="s">
        <v>145</v>
      </c>
      <c r="D1900" s="8">
        <v>39.799999999999997</v>
      </c>
      <c r="E1900" s="12">
        <f>D1900*(1-$E$2)</f>
        <v>35.82</v>
      </c>
      <c r="F1900" s="6"/>
      <c r="G1900" s="12">
        <f>E1900*F1900</f>
        <v>0</v>
      </c>
      <c r="H1900" s="6"/>
      <c r="I1900" s="7" t="s">
        <v>28</v>
      </c>
      <c r="J1900" s="7" t="s">
        <v>516</v>
      </c>
      <c r="K1900" s="6" t="s">
        <v>121</v>
      </c>
      <c r="L1900" s="6" t="s">
        <v>10</v>
      </c>
      <c r="M1900" s="9">
        <v>248</v>
      </c>
      <c r="N1900" s="12">
        <f>F1900*D1900</f>
        <v>0</v>
      </c>
      <c r="O1900" s="1"/>
    </row>
    <row r="1901" spans="1:15" x14ac:dyDescent="0.25">
      <c r="A1901" s="6" t="s">
        <v>2761</v>
      </c>
      <c r="B1901" s="7" t="s">
        <v>2762</v>
      </c>
      <c r="C1901" s="7" t="s">
        <v>145</v>
      </c>
      <c r="D1901" s="8">
        <v>39.799999999999997</v>
      </c>
      <c r="E1901" s="12">
        <f>D1901*(1-$E$2)</f>
        <v>35.82</v>
      </c>
      <c r="F1901" s="6"/>
      <c r="G1901" s="12">
        <f>E1901*F1901</f>
        <v>0</v>
      </c>
      <c r="H1901" s="6"/>
      <c r="I1901" s="7" t="s">
        <v>28</v>
      </c>
      <c r="J1901" s="7" t="s">
        <v>516</v>
      </c>
      <c r="K1901" s="6"/>
      <c r="L1901" s="6"/>
      <c r="M1901" s="9"/>
      <c r="N1901" s="12">
        <f>F1901*D1901</f>
        <v>0</v>
      </c>
      <c r="O1901" s="1"/>
    </row>
    <row r="1902" spans="1:15" x14ac:dyDescent="0.25">
      <c r="A1902" s="6" t="s">
        <v>1737</v>
      </c>
      <c r="B1902" s="7" t="s">
        <v>1738</v>
      </c>
      <c r="C1902" s="7" t="s">
        <v>145</v>
      </c>
      <c r="D1902" s="8">
        <v>39.799999999999997</v>
      </c>
      <c r="E1902" s="12">
        <f>D1902*(1-$E$2)</f>
        <v>35.82</v>
      </c>
      <c r="F1902" s="6"/>
      <c r="G1902" s="12">
        <f>E1902*F1902</f>
        <v>0</v>
      </c>
      <c r="H1902" s="6"/>
      <c r="I1902" s="7" t="s">
        <v>28</v>
      </c>
      <c r="J1902" s="7" t="s">
        <v>516</v>
      </c>
      <c r="K1902" s="6" t="s">
        <v>121</v>
      </c>
      <c r="L1902" s="6" t="s">
        <v>10</v>
      </c>
      <c r="M1902" s="9">
        <v>234.57599999999999</v>
      </c>
      <c r="N1902" s="12">
        <f>F1902*D1902</f>
        <v>0</v>
      </c>
      <c r="O1902" s="1"/>
    </row>
    <row r="1903" spans="1:15" x14ac:dyDescent="0.25">
      <c r="A1903" s="6" t="s">
        <v>2763</v>
      </c>
      <c r="B1903" s="7" t="s">
        <v>2764</v>
      </c>
      <c r="C1903" s="7" t="s">
        <v>145</v>
      </c>
      <c r="D1903" s="8">
        <v>39.799999999999997</v>
      </c>
      <c r="E1903" s="12">
        <f>D1903*(1-$E$2)</f>
        <v>35.82</v>
      </c>
      <c r="F1903" s="6"/>
      <c r="G1903" s="12">
        <f>E1903*F1903</f>
        <v>0</v>
      </c>
      <c r="H1903" s="6"/>
      <c r="I1903" s="7" t="s">
        <v>28</v>
      </c>
      <c r="J1903" s="7" t="s">
        <v>516</v>
      </c>
      <c r="K1903" s="6"/>
      <c r="L1903" s="6"/>
      <c r="M1903" s="9"/>
      <c r="N1903" s="12">
        <f>F1903*D1903</f>
        <v>0</v>
      </c>
      <c r="O1903" s="1"/>
    </row>
    <row r="1904" spans="1:15" x14ac:dyDescent="0.25">
      <c r="A1904" s="6" t="s">
        <v>1203</v>
      </c>
      <c r="B1904" s="7" t="s">
        <v>1204</v>
      </c>
      <c r="C1904" s="7" t="s">
        <v>145</v>
      </c>
      <c r="D1904" s="8">
        <v>53.5</v>
      </c>
      <c r="E1904" s="12">
        <f>D1904*(1-$E$2)</f>
        <v>48.15</v>
      </c>
      <c r="F1904" s="6"/>
      <c r="G1904" s="12">
        <f>E1904*F1904</f>
        <v>0</v>
      </c>
      <c r="H1904" s="6"/>
      <c r="I1904" s="7" t="s">
        <v>28</v>
      </c>
      <c r="J1904" s="7" t="s">
        <v>516</v>
      </c>
      <c r="K1904" s="6" t="s">
        <v>121</v>
      </c>
      <c r="L1904" s="6" t="s">
        <v>10</v>
      </c>
      <c r="M1904" s="9">
        <v>203</v>
      </c>
      <c r="N1904" s="12">
        <f>F1904*D1904</f>
        <v>0</v>
      </c>
      <c r="O1904" s="1"/>
    </row>
    <row r="1905" spans="1:15" x14ac:dyDescent="0.25">
      <c r="A1905" s="6" t="s">
        <v>2654</v>
      </c>
      <c r="B1905" s="7" t="s">
        <v>2655</v>
      </c>
      <c r="C1905" s="7" t="s">
        <v>145</v>
      </c>
      <c r="D1905" s="8">
        <v>53.5</v>
      </c>
      <c r="E1905" s="12">
        <f>D1905*(1-$E$2)</f>
        <v>48.15</v>
      </c>
      <c r="F1905" s="6"/>
      <c r="G1905" s="12">
        <f>E1905*F1905</f>
        <v>0</v>
      </c>
      <c r="H1905" s="6"/>
      <c r="I1905" s="7" t="s">
        <v>28</v>
      </c>
      <c r="J1905" s="7" t="s">
        <v>516</v>
      </c>
      <c r="K1905" s="6"/>
      <c r="L1905" s="6"/>
      <c r="M1905" s="9"/>
      <c r="N1905" s="12">
        <f>F1905*D1905</f>
        <v>0</v>
      </c>
      <c r="O1905" s="1"/>
    </row>
    <row r="1906" spans="1:15" x14ac:dyDescent="0.25">
      <c r="A1906" s="6" t="s">
        <v>1205</v>
      </c>
      <c r="B1906" s="7" t="s">
        <v>1206</v>
      </c>
      <c r="C1906" s="7" t="s">
        <v>145</v>
      </c>
      <c r="D1906" s="8">
        <v>53.5</v>
      </c>
      <c r="E1906" s="12">
        <f>D1906*(1-$E$2)</f>
        <v>48.15</v>
      </c>
      <c r="F1906" s="6"/>
      <c r="G1906" s="12">
        <f>E1906*F1906</f>
        <v>0</v>
      </c>
      <c r="H1906" s="6"/>
      <c r="I1906" s="7" t="s">
        <v>28</v>
      </c>
      <c r="J1906" s="7" t="s">
        <v>516</v>
      </c>
      <c r="K1906" s="6" t="s">
        <v>121</v>
      </c>
      <c r="L1906" s="6" t="s">
        <v>10</v>
      </c>
      <c r="M1906" s="9">
        <v>4.6020000000000003</v>
      </c>
      <c r="N1906" s="12">
        <f>F1906*D1906</f>
        <v>0</v>
      </c>
      <c r="O1906" s="1"/>
    </row>
    <row r="1907" spans="1:15" x14ac:dyDescent="0.25">
      <c r="A1907" s="6" t="s">
        <v>2656</v>
      </c>
      <c r="B1907" s="7" t="s">
        <v>2657</v>
      </c>
      <c r="C1907" s="7" t="s">
        <v>145</v>
      </c>
      <c r="D1907" s="8">
        <v>53.5</v>
      </c>
      <c r="E1907" s="12">
        <f>D1907*(1-$E$2)</f>
        <v>48.15</v>
      </c>
      <c r="F1907" s="6"/>
      <c r="G1907" s="12">
        <f>E1907*F1907</f>
        <v>0</v>
      </c>
      <c r="H1907" s="6"/>
      <c r="I1907" s="7" t="s">
        <v>28</v>
      </c>
      <c r="J1907" s="7" t="s">
        <v>516</v>
      </c>
      <c r="K1907" s="6"/>
      <c r="L1907" s="6"/>
      <c r="M1907" s="9"/>
      <c r="N1907" s="12">
        <f>F1907*D1907</f>
        <v>0</v>
      </c>
      <c r="O1907" s="1"/>
    </row>
    <row r="1908" spans="1:15" x14ac:dyDescent="0.25">
      <c r="A1908" s="6" t="s">
        <v>3283</v>
      </c>
      <c r="B1908" s="7" t="s">
        <v>3284</v>
      </c>
      <c r="C1908" s="7" t="s">
        <v>145</v>
      </c>
      <c r="D1908" s="8">
        <v>67.010000000000005</v>
      </c>
      <c r="E1908" s="12">
        <f>D1908*(1-$E$2)</f>
        <v>60.309000000000005</v>
      </c>
      <c r="F1908" s="6"/>
      <c r="G1908" s="12">
        <f>E1908*F1908</f>
        <v>0</v>
      </c>
      <c r="H1908" s="6"/>
      <c r="I1908" s="7" t="s">
        <v>28</v>
      </c>
      <c r="J1908" s="7" t="s">
        <v>516</v>
      </c>
      <c r="K1908" s="6" t="s">
        <v>121</v>
      </c>
      <c r="L1908" s="6" t="s">
        <v>10</v>
      </c>
      <c r="M1908" s="9">
        <v>303.83999999999997</v>
      </c>
      <c r="N1908" s="12">
        <f>F1908*D1908</f>
        <v>0</v>
      </c>
      <c r="O1908" s="1"/>
    </row>
    <row r="1909" spans="1:15" x14ac:dyDescent="0.25">
      <c r="A1909" s="6" t="s">
        <v>3285</v>
      </c>
      <c r="B1909" s="7" t="s">
        <v>3286</v>
      </c>
      <c r="C1909" s="7" t="s">
        <v>145</v>
      </c>
      <c r="D1909" s="8">
        <v>67.010000000000005</v>
      </c>
      <c r="E1909" s="12">
        <f>D1909*(1-$E$2)</f>
        <v>60.309000000000005</v>
      </c>
      <c r="F1909" s="6"/>
      <c r="G1909" s="12">
        <f>E1909*F1909</f>
        <v>0</v>
      </c>
      <c r="H1909" s="6"/>
      <c r="I1909" s="7" t="s">
        <v>28</v>
      </c>
      <c r="J1909" s="7" t="s">
        <v>516</v>
      </c>
      <c r="K1909" s="6" t="s">
        <v>121</v>
      </c>
      <c r="L1909" s="6" t="s">
        <v>10</v>
      </c>
      <c r="M1909" s="9">
        <v>290.88</v>
      </c>
      <c r="N1909" s="12">
        <f>F1909*D1909</f>
        <v>0</v>
      </c>
      <c r="O1909" s="1"/>
    </row>
    <row r="1910" spans="1:15" x14ac:dyDescent="0.25">
      <c r="A1910" s="6" t="s">
        <v>1148</v>
      </c>
      <c r="B1910" s="7" t="s">
        <v>1149</v>
      </c>
      <c r="C1910" s="7" t="s">
        <v>145</v>
      </c>
      <c r="D1910" s="8">
        <v>76.8</v>
      </c>
      <c r="E1910" s="12">
        <f>D1910*(1-$E$2)</f>
        <v>69.12</v>
      </c>
      <c r="F1910" s="6"/>
      <c r="G1910" s="12">
        <f>E1910*F1910</f>
        <v>0</v>
      </c>
      <c r="H1910" s="6"/>
      <c r="I1910" s="7" t="s">
        <v>28</v>
      </c>
      <c r="J1910" s="7" t="s">
        <v>516</v>
      </c>
      <c r="K1910" s="6" t="s">
        <v>121</v>
      </c>
      <c r="L1910" s="6" t="s">
        <v>10</v>
      </c>
      <c r="M1910" s="9">
        <v>170.28</v>
      </c>
      <c r="N1910" s="12">
        <f>F1910*D1910</f>
        <v>0</v>
      </c>
      <c r="O1910" s="1"/>
    </row>
    <row r="1911" spans="1:15" x14ac:dyDescent="0.25">
      <c r="A1911" s="6" t="s">
        <v>3515</v>
      </c>
      <c r="B1911" s="7" t="s">
        <v>3516</v>
      </c>
      <c r="C1911" s="7" t="s">
        <v>145</v>
      </c>
      <c r="D1911" s="8">
        <v>76.8</v>
      </c>
      <c r="E1911" s="12">
        <f>D1911*(1-$E$2)</f>
        <v>69.12</v>
      </c>
      <c r="F1911" s="6"/>
      <c r="G1911" s="12">
        <f>E1911*F1911</f>
        <v>0</v>
      </c>
      <c r="H1911" s="6"/>
      <c r="I1911" s="7" t="s">
        <v>28</v>
      </c>
      <c r="J1911" s="7" t="s">
        <v>516</v>
      </c>
      <c r="K1911" s="6" t="s">
        <v>121</v>
      </c>
      <c r="L1911" s="6" t="s">
        <v>10</v>
      </c>
      <c r="M1911" s="9">
        <v>167.4</v>
      </c>
      <c r="N1911" s="12">
        <f>F1911*D1911</f>
        <v>0</v>
      </c>
      <c r="O1911" s="1"/>
    </row>
    <row r="1912" spans="1:15" x14ac:dyDescent="0.25">
      <c r="A1912" s="6" t="s">
        <v>3304</v>
      </c>
      <c r="B1912" s="7" t="s">
        <v>3305</v>
      </c>
      <c r="C1912" s="7" t="s">
        <v>145</v>
      </c>
      <c r="D1912" s="8">
        <v>42.67</v>
      </c>
      <c r="E1912" s="12">
        <f>D1912*(1-$E$2)</f>
        <v>38.403000000000006</v>
      </c>
      <c r="F1912" s="6"/>
      <c r="G1912" s="12">
        <f>E1912*F1912</f>
        <v>0</v>
      </c>
      <c r="H1912" s="6"/>
      <c r="I1912" s="7" t="s">
        <v>28</v>
      </c>
      <c r="J1912" s="7" t="s">
        <v>516</v>
      </c>
      <c r="K1912" s="6" t="s">
        <v>121</v>
      </c>
      <c r="L1912" s="6" t="s">
        <v>10</v>
      </c>
      <c r="M1912" s="9">
        <v>250.92</v>
      </c>
      <c r="N1912" s="12">
        <f>F1912*D1912</f>
        <v>0</v>
      </c>
      <c r="O1912" s="1"/>
    </row>
    <row r="1913" spans="1:15" x14ac:dyDescent="0.25">
      <c r="A1913" s="6" t="s">
        <v>3306</v>
      </c>
      <c r="B1913" s="7" t="s">
        <v>3307</v>
      </c>
      <c r="C1913" s="7" t="s">
        <v>145</v>
      </c>
      <c r="D1913" s="8">
        <v>42.67</v>
      </c>
      <c r="E1913" s="12">
        <f>D1913*(1-$E$2)</f>
        <v>38.403000000000006</v>
      </c>
      <c r="F1913" s="6"/>
      <c r="G1913" s="12">
        <f>E1913*F1913</f>
        <v>0</v>
      </c>
      <c r="H1913" s="6"/>
      <c r="I1913" s="7" t="s">
        <v>28</v>
      </c>
      <c r="J1913" s="7" t="s">
        <v>516</v>
      </c>
      <c r="K1913" s="6" t="s">
        <v>121</v>
      </c>
      <c r="L1913" s="6" t="s">
        <v>10</v>
      </c>
      <c r="M1913" s="9">
        <v>237.6</v>
      </c>
      <c r="N1913" s="12">
        <f>F1913*D1913</f>
        <v>0</v>
      </c>
      <c r="O1913" s="1"/>
    </row>
    <row r="1914" spans="1:15" x14ac:dyDescent="0.25">
      <c r="A1914" s="6" t="s">
        <v>3327</v>
      </c>
      <c r="B1914" s="7" t="s">
        <v>3328</v>
      </c>
      <c r="C1914" s="7" t="s">
        <v>145</v>
      </c>
      <c r="D1914" s="8">
        <v>46.33</v>
      </c>
      <c r="E1914" s="12">
        <f>D1914*(1-$E$2)</f>
        <v>41.697000000000003</v>
      </c>
      <c r="F1914" s="6"/>
      <c r="G1914" s="12">
        <f>E1914*F1914</f>
        <v>0</v>
      </c>
      <c r="H1914" s="6"/>
      <c r="I1914" s="7" t="s">
        <v>28</v>
      </c>
      <c r="J1914" s="7" t="s">
        <v>516</v>
      </c>
      <c r="K1914" s="6" t="s">
        <v>121</v>
      </c>
      <c r="L1914" s="6" t="s">
        <v>10</v>
      </c>
      <c r="M1914" s="9">
        <v>244</v>
      </c>
      <c r="N1914" s="12">
        <f>F1914*D1914</f>
        <v>0</v>
      </c>
      <c r="O1914" s="1"/>
    </row>
    <row r="1915" spans="1:15" x14ac:dyDescent="0.25">
      <c r="A1915" s="6" t="s">
        <v>3329</v>
      </c>
      <c r="B1915" s="7" t="s">
        <v>3330</v>
      </c>
      <c r="C1915" s="7" t="s">
        <v>145</v>
      </c>
      <c r="D1915" s="8">
        <v>46.33</v>
      </c>
      <c r="E1915" s="12">
        <f>D1915*(1-$E$2)</f>
        <v>41.697000000000003</v>
      </c>
      <c r="F1915" s="6"/>
      <c r="G1915" s="12">
        <f>E1915*F1915</f>
        <v>0</v>
      </c>
      <c r="H1915" s="6"/>
      <c r="I1915" s="7" t="s">
        <v>28</v>
      </c>
      <c r="J1915" s="7" t="s">
        <v>516</v>
      </c>
      <c r="K1915" s="6" t="s">
        <v>121</v>
      </c>
      <c r="L1915" s="6" t="s">
        <v>10</v>
      </c>
      <c r="M1915" s="9">
        <v>210.6</v>
      </c>
      <c r="N1915" s="12">
        <f>F1915*D1915</f>
        <v>0</v>
      </c>
      <c r="O1915" s="1"/>
    </row>
    <row r="1916" spans="1:15" x14ac:dyDescent="0.25">
      <c r="A1916" s="6" t="s">
        <v>1207</v>
      </c>
      <c r="B1916" s="7" t="s">
        <v>1208</v>
      </c>
      <c r="C1916" s="7" t="s">
        <v>145</v>
      </c>
      <c r="D1916" s="8">
        <v>49.4</v>
      </c>
      <c r="E1916" s="12">
        <f>D1916*(1-$E$2)</f>
        <v>44.46</v>
      </c>
      <c r="F1916" s="6"/>
      <c r="G1916" s="12">
        <f>E1916*F1916</f>
        <v>0</v>
      </c>
      <c r="H1916" s="6"/>
      <c r="I1916" s="7" t="s">
        <v>28</v>
      </c>
      <c r="J1916" s="7" t="s">
        <v>516</v>
      </c>
      <c r="K1916" s="6" t="s">
        <v>121</v>
      </c>
      <c r="L1916" s="6" t="s">
        <v>10</v>
      </c>
      <c r="M1916" s="9">
        <v>230.15</v>
      </c>
      <c r="N1916" s="12">
        <f>F1916*D1916</f>
        <v>0</v>
      </c>
      <c r="O1916" s="1"/>
    </row>
    <row r="1917" spans="1:15" x14ac:dyDescent="0.25">
      <c r="A1917" s="6" t="s">
        <v>2614</v>
      </c>
      <c r="B1917" s="7" t="s">
        <v>2615</v>
      </c>
      <c r="C1917" s="7" t="s">
        <v>145</v>
      </c>
      <c r="D1917" s="8">
        <v>49.4</v>
      </c>
      <c r="E1917" s="12">
        <f>D1917*(1-$E$2)</f>
        <v>44.46</v>
      </c>
      <c r="F1917" s="6"/>
      <c r="G1917" s="12">
        <f>E1917*F1917</f>
        <v>0</v>
      </c>
      <c r="H1917" s="6"/>
      <c r="I1917" s="7" t="s">
        <v>28</v>
      </c>
      <c r="J1917" s="7" t="s">
        <v>516</v>
      </c>
      <c r="K1917" s="6"/>
      <c r="L1917" s="6"/>
      <c r="M1917" s="9"/>
      <c r="N1917" s="12">
        <f>F1917*D1917</f>
        <v>0</v>
      </c>
      <c r="O1917" s="1"/>
    </row>
    <row r="1918" spans="1:15" x14ac:dyDescent="0.25">
      <c r="A1918" s="6" t="s">
        <v>1209</v>
      </c>
      <c r="B1918" s="7" t="s">
        <v>1210</v>
      </c>
      <c r="C1918" s="7" t="s">
        <v>145</v>
      </c>
      <c r="D1918" s="8">
        <v>49.4</v>
      </c>
      <c r="E1918" s="12">
        <f>D1918*(1-$E$2)</f>
        <v>44.46</v>
      </c>
      <c r="F1918" s="6"/>
      <c r="G1918" s="12">
        <f>E1918*F1918</f>
        <v>0</v>
      </c>
      <c r="H1918" s="6"/>
      <c r="I1918" s="7" t="s">
        <v>28</v>
      </c>
      <c r="J1918" s="7" t="s">
        <v>516</v>
      </c>
      <c r="K1918" s="6" t="s">
        <v>121</v>
      </c>
      <c r="L1918" s="6" t="s">
        <v>10</v>
      </c>
      <c r="M1918" s="9">
        <v>218.66399999999999</v>
      </c>
      <c r="N1918" s="12">
        <f>F1918*D1918</f>
        <v>0</v>
      </c>
      <c r="O1918" s="1"/>
    </row>
    <row r="1919" spans="1:15" x14ac:dyDescent="0.25">
      <c r="A1919" s="6" t="s">
        <v>2616</v>
      </c>
      <c r="B1919" s="7" t="s">
        <v>2617</v>
      </c>
      <c r="C1919" s="7" t="s">
        <v>145</v>
      </c>
      <c r="D1919" s="8">
        <v>49.4</v>
      </c>
      <c r="E1919" s="12">
        <f>D1919*(1-$E$2)</f>
        <v>44.46</v>
      </c>
      <c r="F1919" s="6"/>
      <c r="G1919" s="12">
        <f>E1919*F1919</f>
        <v>0</v>
      </c>
      <c r="H1919" s="6"/>
      <c r="I1919" s="7" t="s">
        <v>28</v>
      </c>
      <c r="J1919" s="7" t="s">
        <v>516</v>
      </c>
      <c r="K1919" s="6"/>
      <c r="L1919" s="6"/>
      <c r="M1919" s="9"/>
      <c r="N1919" s="12">
        <f>F1919*D1919</f>
        <v>0</v>
      </c>
      <c r="O1919" s="1"/>
    </row>
    <row r="1920" spans="1:15" x14ac:dyDescent="0.25">
      <c r="A1920" s="6" t="s">
        <v>1115</v>
      </c>
      <c r="B1920" s="7" t="s">
        <v>1116</v>
      </c>
      <c r="C1920" s="7" t="s">
        <v>145</v>
      </c>
      <c r="D1920" s="8">
        <v>111</v>
      </c>
      <c r="E1920" s="12">
        <f>D1920*(1-$E$2)</f>
        <v>99.9</v>
      </c>
      <c r="F1920" s="6"/>
      <c r="G1920" s="12">
        <f>E1920*F1920</f>
        <v>0</v>
      </c>
      <c r="H1920" s="6"/>
      <c r="I1920" s="7" t="s">
        <v>28</v>
      </c>
      <c r="J1920" s="7" t="s">
        <v>516</v>
      </c>
      <c r="K1920" s="6" t="s">
        <v>121</v>
      </c>
      <c r="L1920" s="6" t="s">
        <v>10</v>
      </c>
      <c r="M1920" s="9">
        <v>187</v>
      </c>
      <c r="N1920" s="12">
        <f>F1920*D1920</f>
        <v>0</v>
      </c>
      <c r="O1920" s="1"/>
    </row>
    <row r="1921" spans="1:15" x14ac:dyDescent="0.25">
      <c r="A1921" s="6" t="s">
        <v>2658</v>
      </c>
      <c r="B1921" s="7" t="s">
        <v>2659</v>
      </c>
      <c r="C1921" s="7" t="s">
        <v>145</v>
      </c>
      <c r="D1921" s="8">
        <v>111</v>
      </c>
      <c r="E1921" s="12">
        <f>D1921*(1-$E$2)</f>
        <v>99.9</v>
      </c>
      <c r="F1921" s="6"/>
      <c r="G1921" s="12">
        <f>E1921*F1921</f>
        <v>0</v>
      </c>
      <c r="H1921" s="6"/>
      <c r="I1921" s="7" t="s">
        <v>28</v>
      </c>
      <c r="J1921" s="7" t="s">
        <v>516</v>
      </c>
      <c r="K1921" s="6"/>
      <c r="L1921" s="6"/>
      <c r="M1921" s="9"/>
      <c r="N1921" s="12">
        <f>F1921*D1921</f>
        <v>0</v>
      </c>
      <c r="O1921" s="1"/>
    </row>
    <row r="1922" spans="1:15" x14ac:dyDescent="0.25">
      <c r="A1922" s="6" t="s">
        <v>1117</v>
      </c>
      <c r="B1922" s="7" t="s">
        <v>1118</v>
      </c>
      <c r="C1922" s="7" t="s">
        <v>145</v>
      </c>
      <c r="D1922" s="8">
        <v>111</v>
      </c>
      <c r="E1922" s="12">
        <f>D1922*(1-$E$2)</f>
        <v>99.9</v>
      </c>
      <c r="F1922" s="6"/>
      <c r="G1922" s="12">
        <f>E1922*F1922</f>
        <v>0</v>
      </c>
      <c r="H1922" s="6"/>
      <c r="I1922" s="7" t="s">
        <v>28</v>
      </c>
      <c r="J1922" s="7" t="s">
        <v>516</v>
      </c>
      <c r="K1922" s="6" t="s">
        <v>121</v>
      </c>
      <c r="L1922" s="6" t="s">
        <v>10</v>
      </c>
      <c r="M1922" s="9">
        <v>169.74</v>
      </c>
      <c r="N1922" s="12">
        <f>F1922*D1922</f>
        <v>0</v>
      </c>
      <c r="O1922" s="1"/>
    </row>
    <row r="1923" spans="1:15" x14ac:dyDescent="0.25">
      <c r="A1923" s="6" t="s">
        <v>2660</v>
      </c>
      <c r="B1923" s="7" t="s">
        <v>2661</v>
      </c>
      <c r="C1923" s="7" t="s">
        <v>145</v>
      </c>
      <c r="D1923" s="8">
        <v>111</v>
      </c>
      <c r="E1923" s="12">
        <f>D1923*(1-$E$2)</f>
        <v>99.9</v>
      </c>
      <c r="F1923" s="6"/>
      <c r="G1923" s="12">
        <f>E1923*F1923</f>
        <v>0</v>
      </c>
      <c r="H1923" s="6"/>
      <c r="I1923" s="7" t="s">
        <v>28</v>
      </c>
      <c r="J1923" s="7" t="s">
        <v>516</v>
      </c>
      <c r="K1923" s="6"/>
      <c r="L1923" s="6"/>
      <c r="M1923" s="9"/>
      <c r="N1923" s="12">
        <f>F1923*D1923</f>
        <v>0</v>
      </c>
      <c r="O1923" s="1"/>
    </row>
    <row r="1924" spans="1:15" x14ac:dyDescent="0.25">
      <c r="A1924" s="6" t="s">
        <v>698</v>
      </c>
      <c r="B1924" s="7" t="s">
        <v>699</v>
      </c>
      <c r="C1924" s="7" t="s">
        <v>145</v>
      </c>
      <c r="D1924" s="8">
        <v>131</v>
      </c>
      <c r="E1924" s="12">
        <f>D1924*(1-$E$2)</f>
        <v>117.9</v>
      </c>
      <c r="F1924" s="6"/>
      <c r="G1924" s="12">
        <f>E1924*F1924</f>
        <v>0</v>
      </c>
      <c r="H1924" s="6"/>
      <c r="I1924" s="7" t="s">
        <v>28</v>
      </c>
      <c r="J1924" s="7" t="s">
        <v>516</v>
      </c>
      <c r="K1924" s="6" t="s">
        <v>121</v>
      </c>
      <c r="L1924" s="6" t="s">
        <v>10</v>
      </c>
      <c r="M1924" s="9">
        <v>157.32</v>
      </c>
      <c r="N1924" s="12">
        <f>F1924*D1924</f>
        <v>0</v>
      </c>
      <c r="O1924" s="1"/>
    </row>
    <row r="1925" spans="1:15" x14ac:dyDescent="0.25">
      <c r="A1925" s="6" t="s">
        <v>517</v>
      </c>
      <c r="B1925" s="7" t="s">
        <v>518</v>
      </c>
      <c r="C1925" s="7" t="s">
        <v>145</v>
      </c>
      <c r="D1925" s="8">
        <v>126</v>
      </c>
      <c r="E1925" s="12">
        <f>D1925*(1-$E$2)</f>
        <v>113.4</v>
      </c>
      <c r="F1925" s="6"/>
      <c r="G1925" s="12">
        <f>E1925*F1925</f>
        <v>0</v>
      </c>
      <c r="H1925" s="6"/>
      <c r="I1925" s="7" t="s">
        <v>28</v>
      </c>
      <c r="J1925" s="7" t="s">
        <v>516</v>
      </c>
      <c r="K1925" s="6" t="s">
        <v>121</v>
      </c>
      <c r="L1925" s="6" t="s">
        <v>10</v>
      </c>
      <c r="M1925" s="9">
        <v>147.24</v>
      </c>
      <c r="N1925" s="12">
        <f>F1925*D1925</f>
        <v>0</v>
      </c>
      <c r="O1925" s="1"/>
    </row>
    <row r="1926" spans="1:15" x14ac:dyDescent="0.25">
      <c r="A1926" s="6" t="s">
        <v>5035</v>
      </c>
      <c r="B1926" s="7" t="s">
        <v>5036</v>
      </c>
      <c r="C1926" s="7" t="s">
        <v>145</v>
      </c>
      <c r="D1926" s="8">
        <v>8.17</v>
      </c>
      <c r="E1926" s="12">
        <f>D1926*(1-$E$2)</f>
        <v>7.3529999999999998</v>
      </c>
      <c r="F1926" s="6"/>
      <c r="G1926" s="12">
        <f>E1926*F1926</f>
        <v>0</v>
      </c>
      <c r="H1926" s="6"/>
      <c r="I1926" s="7" t="s">
        <v>28</v>
      </c>
      <c r="J1926" s="7" t="s">
        <v>516</v>
      </c>
      <c r="K1926" s="6" t="s">
        <v>121</v>
      </c>
      <c r="L1926" s="6" t="s">
        <v>10</v>
      </c>
      <c r="M1926" s="9">
        <v>3.14</v>
      </c>
      <c r="N1926" s="12">
        <f>F1926*D1926</f>
        <v>0</v>
      </c>
      <c r="O1926" s="1"/>
    </row>
    <row r="1927" spans="1:15" x14ac:dyDescent="0.25">
      <c r="A1927" s="6" t="s">
        <v>4989</v>
      </c>
      <c r="B1927" s="7" t="s">
        <v>4990</v>
      </c>
      <c r="C1927" s="7" t="s">
        <v>145</v>
      </c>
      <c r="D1927" s="8">
        <v>8.1999999999999993</v>
      </c>
      <c r="E1927" s="12">
        <f>D1927*(1-$E$2)</f>
        <v>7.38</v>
      </c>
      <c r="F1927" s="6"/>
      <c r="G1927" s="12">
        <f>E1927*F1927</f>
        <v>0</v>
      </c>
      <c r="H1927" s="6"/>
      <c r="I1927" s="7" t="s">
        <v>28</v>
      </c>
      <c r="J1927" s="7" t="s">
        <v>516</v>
      </c>
      <c r="K1927" s="6" t="s">
        <v>121</v>
      </c>
      <c r="L1927" s="6" t="s">
        <v>10</v>
      </c>
      <c r="M1927" s="9">
        <v>365.22</v>
      </c>
      <c r="N1927" s="12">
        <f>F1927*D1927</f>
        <v>0</v>
      </c>
      <c r="O1927" s="1"/>
    </row>
    <row r="1928" spans="1:15" x14ac:dyDescent="0.25">
      <c r="A1928" s="6" t="s">
        <v>5040</v>
      </c>
      <c r="B1928" s="7" t="s">
        <v>5041</v>
      </c>
      <c r="C1928" s="7" t="s">
        <v>1747</v>
      </c>
      <c r="D1928" s="8">
        <v>8.18</v>
      </c>
      <c r="E1928" s="12">
        <f>D1928*(1-$E$2)</f>
        <v>7.3620000000000001</v>
      </c>
      <c r="F1928" s="6"/>
      <c r="G1928" s="12">
        <f>E1928*F1928</f>
        <v>0</v>
      </c>
      <c r="H1928" s="6"/>
      <c r="I1928" s="7" t="s">
        <v>28</v>
      </c>
      <c r="J1928" s="7" t="s">
        <v>516</v>
      </c>
      <c r="K1928" s="6" t="s">
        <v>121</v>
      </c>
      <c r="L1928" s="6" t="s">
        <v>10</v>
      </c>
      <c r="M1928" s="9">
        <v>387.09</v>
      </c>
      <c r="N1928" s="12">
        <f>F1928*D1928</f>
        <v>0</v>
      </c>
      <c r="O1928" s="1"/>
    </row>
    <row r="1929" spans="1:15" x14ac:dyDescent="0.25">
      <c r="A1929" s="6" t="s">
        <v>4689</v>
      </c>
      <c r="B1929" s="7" t="s">
        <v>4690</v>
      </c>
      <c r="C1929" s="7" t="s">
        <v>145</v>
      </c>
      <c r="D1929" s="8">
        <v>8</v>
      </c>
      <c r="E1929" s="12">
        <f>D1929*(1-$E$2)</f>
        <v>7.2</v>
      </c>
      <c r="F1929" s="6"/>
      <c r="G1929" s="12">
        <f>E1929*F1929</f>
        <v>0</v>
      </c>
      <c r="H1929" s="6"/>
      <c r="I1929" s="7" t="s">
        <v>28</v>
      </c>
      <c r="J1929" s="7" t="s">
        <v>516</v>
      </c>
      <c r="K1929" s="6" t="s">
        <v>121</v>
      </c>
      <c r="L1929" s="6" t="s">
        <v>10</v>
      </c>
      <c r="M1929" s="9">
        <v>344.16</v>
      </c>
      <c r="N1929" s="12">
        <f>F1929*D1929</f>
        <v>0</v>
      </c>
      <c r="O1929" s="1"/>
    </row>
    <row r="1930" spans="1:15" x14ac:dyDescent="0.25">
      <c r="A1930" s="6" t="s">
        <v>5072</v>
      </c>
      <c r="B1930" s="7" t="s">
        <v>5073</v>
      </c>
      <c r="C1930" s="7" t="s">
        <v>145</v>
      </c>
      <c r="D1930" s="8">
        <v>14.67</v>
      </c>
      <c r="E1930" s="12">
        <f>D1930*(1-$E$2)</f>
        <v>13.202999999999999</v>
      </c>
      <c r="F1930" s="6"/>
      <c r="G1930" s="12">
        <f>E1930*F1930</f>
        <v>0</v>
      </c>
      <c r="H1930" s="6"/>
      <c r="I1930" s="7" t="s">
        <v>28</v>
      </c>
      <c r="J1930" s="7" t="s">
        <v>516</v>
      </c>
      <c r="K1930" s="6" t="s">
        <v>121</v>
      </c>
      <c r="L1930" s="6" t="s">
        <v>10</v>
      </c>
      <c r="M1930" s="9">
        <v>332.82</v>
      </c>
      <c r="N1930" s="12">
        <f>F1930*D1930</f>
        <v>0</v>
      </c>
      <c r="O1930" s="1"/>
    </row>
    <row r="1931" spans="1:15" x14ac:dyDescent="0.25">
      <c r="A1931" s="6" t="s">
        <v>4522</v>
      </c>
      <c r="B1931" s="7" t="s">
        <v>4523</v>
      </c>
      <c r="C1931" s="7" t="s">
        <v>145</v>
      </c>
      <c r="D1931" s="8">
        <v>13.5</v>
      </c>
      <c r="E1931" s="12">
        <f>D1931*(1-$E$2)</f>
        <v>12.15</v>
      </c>
      <c r="F1931" s="6"/>
      <c r="G1931" s="12">
        <f>E1931*F1931</f>
        <v>0</v>
      </c>
      <c r="H1931" s="6"/>
      <c r="I1931" s="7" t="s">
        <v>28</v>
      </c>
      <c r="J1931" s="7" t="s">
        <v>516</v>
      </c>
      <c r="K1931" s="6" t="s">
        <v>121</v>
      </c>
      <c r="L1931" s="6" t="s">
        <v>10</v>
      </c>
      <c r="M1931" s="9">
        <v>332.82</v>
      </c>
      <c r="N1931" s="12">
        <f>F1931*D1931</f>
        <v>0</v>
      </c>
      <c r="O1931" s="1"/>
    </row>
    <row r="1932" spans="1:15" x14ac:dyDescent="0.25">
      <c r="A1932" s="6" t="s">
        <v>683</v>
      </c>
      <c r="B1932" s="7" t="s">
        <v>684</v>
      </c>
      <c r="C1932" s="7" t="s">
        <v>145</v>
      </c>
      <c r="D1932" s="8">
        <v>21.6</v>
      </c>
      <c r="E1932" s="12">
        <f>D1932*(1-$E$2)</f>
        <v>19.440000000000001</v>
      </c>
      <c r="F1932" s="6"/>
      <c r="G1932" s="12">
        <f>E1932*F1932</f>
        <v>0</v>
      </c>
      <c r="H1932" s="6"/>
      <c r="I1932" s="7" t="s">
        <v>28</v>
      </c>
      <c r="J1932" s="7" t="s">
        <v>516</v>
      </c>
      <c r="K1932" s="6"/>
      <c r="L1932" s="6"/>
      <c r="M1932" s="9"/>
      <c r="N1932" s="12">
        <f>F1932*D1932</f>
        <v>0</v>
      </c>
      <c r="O1932" s="1"/>
    </row>
    <row r="1933" spans="1:15" x14ac:dyDescent="0.25">
      <c r="A1933" s="6" t="s">
        <v>4129</v>
      </c>
      <c r="B1933" s="7" t="s">
        <v>4130</v>
      </c>
      <c r="C1933" s="7" t="s">
        <v>145</v>
      </c>
      <c r="D1933" s="8">
        <v>21.37</v>
      </c>
      <c r="E1933" s="12">
        <f>D1933*(1-$E$2)</f>
        <v>19.233000000000001</v>
      </c>
      <c r="F1933" s="6"/>
      <c r="G1933" s="12">
        <f>E1933*F1933</f>
        <v>0</v>
      </c>
      <c r="H1933" s="6"/>
      <c r="I1933" s="7" t="s">
        <v>28</v>
      </c>
      <c r="J1933" s="7" t="s">
        <v>516</v>
      </c>
      <c r="K1933" s="6"/>
      <c r="L1933" s="6"/>
      <c r="M1933" s="9"/>
      <c r="N1933" s="12">
        <f>F1933*D1933</f>
        <v>0</v>
      </c>
      <c r="O1933" s="1"/>
    </row>
    <row r="1934" spans="1:15" x14ac:dyDescent="0.25">
      <c r="A1934" s="6" t="s">
        <v>4466</v>
      </c>
      <c r="B1934" s="7" t="s">
        <v>4467</v>
      </c>
      <c r="C1934" s="7" t="s">
        <v>1747</v>
      </c>
      <c r="D1934" s="8">
        <v>8.6</v>
      </c>
      <c r="E1934" s="12">
        <f>D1934*(1-$E$2)</f>
        <v>7.74</v>
      </c>
      <c r="F1934" s="6"/>
      <c r="G1934" s="12">
        <f>E1934*F1934</f>
        <v>0</v>
      </c>
      <c r="H1934" s="6"/>
      <c r="I1934" s="7" t="s">
        <v>28</v>
      </c>
      <c r="J1934" s="7" t="s">
        <v>516</v>
      </c>
      <c r="K1934" s="6" t="s">
        <v>121</v>
      </c>
      <c r="L1934" s="6" t="s">
        <v>10</v>
      </c>
      <c r="M1934" s="9">
        <v>408.15</v>
      </c>
      <c r="N1934" s="12">
        <f>F1934*D1934</f>
        <v>0</v>
      </c>
      <c r="O1934" s="1"/>
    </row>
    <row r="1935" spans="1:15" x14ac:dyDescent="0.25">
      <c r="A1935" s="6" t="s">
        <v>3828</v>
      </c>
      <c r="B1935" s="7" t="s">
        <v>3829</v>
      </c>
      <c r="C1935" s="7" t="s">
        <v>145</v>
      </c>
      <c r="D1935" s="8">
        <v>8.1</v>
      </c>
      <c r="E1935" s="12">
        <f>D1935*(1-$E$2)</f>
        <v>7.29</v>
      </c>
      <c r="F1935" s="6"/>
      <c r="G1935" s="12">
        <f>E1935*F1935</f>
        <v>0</v>
      </c>
      <c r="H1935" s="6"/>
      <c r="I1935" s="7" t="s">
        <v>28</v>
      </c>
      <c r="J1935" s="7" t="s">
        <v>516</v>
      </c>
      <c r="K1935" s="6" t="s">
        <v>121</v>
      </c>
      <c r="L1935" s="6" t="s">
        <v>10</v>
      </c>
      <c r="M1935" s="9">
        <v>430.02</v>
      </c>
      <c r="N1935" s="12">
        <f>F1935*D1935</f>
        <v>0</v>
      </c>
      <c r="O1935" s="1"/>
    </row>
    <row r="1936" spans="1:15" x14ac:dyDescent="0.25">
      <c r="A1936" s="6" t="s">
        <v>4492</v>
      </c>
      <c r="B1936" s="7" t="s">
        <v>4493</v>
      </c>
      <c r="C1936" s="7" t="s">
        <v>145</v>
      </c>
      <c r="D1936" s="8">
        <v>8.1</v>
      </c>
      <c r="E1936" s="12">
        <f>D1936*(1-$E$2)</f>
        <v>7.29</v>
      </c>
      <c r="F1936" s="6"/>
      <c r="G1936" s="12">
        <f>E1936*F1936</f>
        <v>0</v>
      </c>
      <c r="H1936" s="6"/>
      <c r="I1936" s="7" t="s">
        <v>28</v>
      </c>
      <c r="J1936" s="7" t="s">
        <v>516</v>
      </c>
      <c r="K1936" s="6" t="s">
        <v>121</v>
      </c>
      <c r="L1936" s="6" t="s">
        <v>10</v>
      </c>
      <c r="M1936" s="9">
        <v>399.24</v>
      </c>
      <c r="N1936" s="12">
        <f>F1936*D1936</f>
        <v>0</v>
      </c>
      <c r="O1936" s="1"/>
    </row>
    <row r="1937" spans="1:15" x14ac:dyDescent="0.25">
      <c r="A1937" s="6" t="s">
        <v>1840</v>
      </c>
      <c r="B1937" s="7" t="s">
        <v>1841</v>
      </c>
      <c r="C1937" s="7" t="s">
        <v>145</v>
      </c>
      <c r="D1937" s="8">
        <v>8.5</v>
      </c>
      <c r="E1937" s="12">
        <f>D1937*(1-$E$2)</f>
        <v>7.65</v>
      </c>
      <c r="F1937" s="6"/>
      <c r="G1937" s="12">
        <f>E1937*F1937</f>
        <v>0</v>
      </c>
      <c r="H1937" s="6"/>
      <c r="I1937" s="7" t="s">
        <v>28</v>
      </c>
      <c r="J1937" s="7" t="s">
        <v>516</v>
      </c>
      <c r="K1937" s="6" t="s">
        <v>121</v>
      </c>
      <c r="L1937" s="6" t="s">
        <v>10</v>
      </c>
      <c r="M1937" s="9">
        <v>417.87</v>
      </c>
      <c r="N1937" s="12">
        <f>F1937*D1937</f>
        <v>0</v>
      </c>
      <c r="O1937" s="1"/>
    </row>
    <row r="1938" spans="1:15" x14ac:dyDescent="0.25">
      <c r="A1938" s="6" t="s">
        <v>5007</v>
      </c>
      <c r="B1938" s="7" t="s">
        <v>5008</v>
      </c>
      <c r="C1938" s="7" t="s">
        <v>145</v>
      </c>
      <c r="D1938" s="8">
        <v>14.89</v>
      </c>
      <c r="E1938" s="12">
        <f>D1938*(1-$E$2)</f>
        <v>13.401000000000002</v>
      </c>
      <c r="F1938" s="6"/>
      <c r="G1938" s="12">
        <f>E1938*F1938</f>
        <v>0</v>
      </c>
      <c r="H1938" s="6"/>
      <c r="I1938" s="7" t="s">
        <v>28</v>
      </c>
      <c r="J1938" s="7" t="s">
        <v>516</v>
      </c>
      <c r="K1938" s="6" t="s">
        <v>121</v>
      </c>
      <c r="L1938" s="6" t="s">
        <v>10</v>
      </c>
      <c r="M1938" s="9">
        <v>481.86</v>
      </c>
      <c r="N1938" s="12">
        <f>F1938*D1938</f>
        <v>0</v>
      </c>
      <c r="O1938" s="1"/>
    </row>
    <row r="1939" spans="1:15" x14ac:dyDescent="0.25">
      <c r="A1939" s="6" t="s">
        <v>4942</v>
      </c>
      <c r="B1939" s="7" t="s">
        <v>4943</v>
      </c>
      <c r="C1939" s="7" t="s">
        <v>145</v>
      </c>
      <c r="D1939" s="8">
        <v>15.02</v>
      </c>
      <c r="E1939" s="12">
        <f>D1939*(1-$E$2)</f>
        <v>13.518000000000001</v>
      </c>
      <c r="F1939" s="6"/>
      <c r="G1939" s="12">
        <f>E1939*F1939</f>
        <v>0</v>
      </c>
      <c r="H1939" s="6"/>
      <c r="I1939" s="7" t="s">
        <v>28</v>
      </c>
      <c r="J1939" s="7" t="s">
        <v>516</v>
      </c>
      <c r="K1939" s="6" t="s">
        <v>121</v>
      </c>
      <c r="L1939" s="6" t="s">
        <v>10</v>
      </c>
      <c r="M1939" s="9">
        <v>0.48199999999999998</v>
      </c>
      <c r="N1939" s="12">
        <f>F1939*D1939</f>
        <v>0</v>
      </c>
      <c r="O1939" s="1"/>
    </row>
    <row r="1940" spans="1:15" x14ac:dyDescent="0.25">
      <c r="A1940" s="6" t="s">
        <v>2492</v>
      </c>
      <c r="B1940" s="7" t="s">
        <v>2493</v>
      </c>
      <c r="C1940" s="7" t="s">
        <v>145</v>
      </c>
      <c r="D1940" s="8">
        <v>10.5</v>
      </c>
      <c r="E1940" s="12">
        <f>D1940*(1-$E$2)</f>
        <v>9.4500000000000011</v>
      </c>
      <c r="F1940" s="6"/>
      <c r="G1940" s="12">
        <f>E1940*F1940</f>
        <v>0</v>
      </c>
      <c r="H1940" s="6"/>
      <c r="I1940" s="7" t="s">
        <v>28</v>
      </c>
      <c r="J1940" s="7" t="s">
        <v>516</v>
      </c>
      <c r="K1940" s="6" t="s">
        <v>121</v>
      </c>
      <c r="L1940" s="6" t="s">
        <v>10</v>
      </c>
      <c r="M1940" s="9">
        <v>476</v>
      </c>
      <c r="N1940" s="12">
        <f>F1940*D1940</f>
        <v>0</v>
      </c>
      <c r="O1940" s="1"/>
    </row>
    <row r="1941" spans="1:15" x14ac:dyDescent="0.25">
      <c r="A1941" s="6" t="s">
        <v>2494</v>
      </c>
      <c r="B1941" s="7" t="s">
        <v>2495</v>
      </c>
      <c r="C1941" s="7" t="s">
        <v>145</v>
      </c>
      <c r="D1941" s="8">
        <v>10.5</v>
      </c>
      <c r="E1941" s="12">
        <f>D1941*(1-$E$2)</f>
        <v>9.4500000000000011</v>
      </c>
      <c r="F1941" s="6"/>
      <c r="G1941" s="12">
        <f>E1941*F1941</f>
        <v>0</v>
      </c>
      <c r="H1941" s="6"/>
      <c r="I1941" s="7" t="s">
        <v>28</v>
      </c>
      <c r="J1941" s="7" t="s">
        <v>516</v>
      </c>
      <c r="K1941" s="6" t="s">
        <v>121</v>
      </c>
      <c r="L1941" s="6" t="s">
        <v>10</v>
      </c>
      <c r="M1941" s="9">
        <v>452.05200000000002</v>
      </c>
      <c r="N1941" s="12">
        <f>F1941*D1941</f>
        <v>0</v>
      </c>
      <c r="O1941" s="1"/>
    </row>
    <row r="1942" spans="1:15" x14ac:dyDescent="0.25">
      <c r="A1942" s="6" t="s">
        <v>2458</v>
      </c>
      <c r="B1942" s="7" t="s">
        <v>2459</v>
      </c>
      <c r="C1942" s="7" t="s">
        <v>145</v>
      </c>
      <c r="D1942" s="8">
        <v>13.1</v>
      </c>
      <c r="E1942" s="12">
        <f>D1942*(1-$E$2)</f>
        <v>11.79</v>
      </c>
      <c r="F1942" s="6"/>
      <c r="G1942" s="12">
        <f>E1942*F1942</f>
        <v>0</v>
      </c>
      <c r="H1942" s="6"/>
      <c r="I1942" s="7" t="s">
        <v>28</v>
      </c>
      <c r="J1942" s="7" t="s">
        <v>516</v>
      </c>
      <c r="K1942" s="6" t="s">
        <v>121</v>
      </c>
      <c r="L1942" s="6" t="s">
        <v>10</v>
      </c>
      <c r="M1942" s="9">
        <v>375.80399999999997</v>
      </c>
      <c r="N1942" s="12">
        <f>F1942*D1942</f>
        <v>0</v>
      </c>
      <c r="O1942" s="1"/>
    </row>
    <row r="1943" spans="1:15" x14ac:dyDescent="0.25">
      <c r="A1943" s="6" t="s">
        <v>2460</v>
      </c>
      <c r="B1943" s="7" t="s">
        <v>2461</v>
      </c>
      <c r="C1943" s="7" t="s">
        <v>145</v>
      </c>
      <c r="D1943" s="8">
        <v>13.1</v>
      </c>
      <c r="E1943" s="12">
        <f>D1943*(1-$E$2)</f>
        <v>11.79</v>
      </c>
      <c r="F1943" s="6"/>
      <c r="G1943" s="12">
        <f>E1943*F1943</f>
        <v>0</v>
      </c>
      <c r="H1943" s="6"/>
      <c r="I1943" s="7" t="s">
        <v>28</v>
      </c>
      <c r="J1943" s="7" t="s">
        <v>516</v>
      </c>
      <c r="K1943" s="6" t="s">
        <v>121</v>
      </c>
      <c r="L1943" s="6" t="s">
        <v>10</v>
      </c>
      <c r="M1943" s="9">
        <v>385.86</v>
      </c>
      <c r="N1943" s="12">
        <f>F1943*D1943</f>
        <v>0</v>
      </c>
      <c r="O1943" s="1"/>
    </row>
    <row r="1944" spans="1:15" x14ac:dyDescent="0.25">
      <c r="A1944" s="6" t="s">
        <v>2456</v>
      </c>
      <c r="B1944" s="7" t="s">
        <v>2457</v>
      </c>
      <c r="C1944" s="7" t="s">
        <v>145</v>
      </c>
      <c r="D1944" s="8">
        <v>13.1</v>
      </c>
      <c r="E1944" s="12">
        <f>D1944*(1-$E$2)</f>
        <v>11.79</v>
      </c>
      <c r="F1944" s="6"/>
      <c r="G1944" s="12">
        <f>E1944*F1944</f>
        <v>0</v>
      </c>
      <c r="H1944" s="6"/>
      <c r="I1944" s="7" t="s">
        <v>28</v>
      </c>
      <c r="J1944" s="7" t="s">
        <v>516</v>
      </c>
      <c r="K1944" s="6" t="s">
        <v>121</v>
      </c>
      <c r="L1944" s="6" t="s">
        <v>10</v>
      </c>
      <c r="M1944" s="9">
        <v>385</v>
      </c>
      <c r="N1944" s="12">
        <f>F1944*D1944</f>
        <v>0</v>
      </c>
      <c r="O1944" s="1"/>
    </row>
    <row r="1945" spans="1:15" x14ac:dyDescent="0.25">
      <c r="A1945" s="6" t="s">
        <v>2464</v>
      </c>
      <c r="B1945" s="7" t="s">
        <v>2465</v>
      </c>
      <c r="C1945" s="7" t="s">
        <v>1747</v>
      </c>
      <c r="D1945" s="8">
        <v>13.1</v>
      </c>
      <c r="E1945" s="12">
        <f>D1945*(1-$E$2)</f>
        <v>11.79</v>
      </c>
      <c r="F1945" s="6"/>
      <c r="G1945" s="12">
        <f>E1945*F1945</f>
        <v>0</v>
      </c>
      <c r="H1945" s="6"/>
      <c r="I1945" s="7" t="s">
        <v>37</v>
      </c>
      <c r="J1945" s="7" t="s">
        <v>516</v>
      </c>
      <c r="K1945" s="6" t="s">
        <v>121</v>
      </c>
      <c r="L1945" s="6" t="s">
        <v>10</v>
      </c>
      <c r="M1945" s="9">
        <v>357.12</v>
      </c>
      <c r="N1945" s="12">
        <f>F1945*D1945</f>
        <v>0</v>
      </c>
      <c r="O1945" s="1"/>
    </row>
    <row r="1946" spans="1:15" x14ac:dyDescent="0.25">
      <c r="A1946" s="6" t="s">
        <v>2476</v>
      </c>
      <c r="B1946" s="7" t="s">
        <v>2477</v>
      </c>
      <c r="C1946" s="7" t="s">
        <v>145</v>
      </c>
      <c r="D1946" s="8">
        <v>16.2</v>
      </c>
      <c r="E1946" s="12">
        <f>D1946*(1-$E$2)</f>
        <v>14.58</v>
      </c>
      <c r="F1946" s="6"/>
      <c r="G1946" s="12">
        <f>E1946*F1946</f>
        <v>0</v>
      </c>
      <c r="H1946" s="6"/>
      <c r="I1946" s="7" t="s">
        <v>28</v>
      </c>
      <c r="J1946" s="7" t="s">
        <v>516</v>
      </c>
      <c r="K1946" s="6" t="s">
        <v>121</v>
      </c>
      <c r="L1946" s="6" t="s">
        <v>10</v>
      </c>
      <c r="M1946" s="9">
        <v>332.82</v>
      </c>
      <c r="N1946" s="12">
        <f>F1946*D1946</f>
        <v>0</v>
      </c>
      <c r="O1946" s="1"/>
    </row>
    <row r="1947" spans="1:15" x14ac:dyDescent="0.25">
      <c r="A1947" s="6" t="s">
        <v>2478</v>
      </c>
      <c r="B1947" s="7" t="s">
        <v>2479</v>
      </c>
      <c r="C1947" s="7" t="s">
        <v>145</v>
      </c>
      <c r="D1947" s="8">
        <v>16.2</v>
      </c>
      <c r="E1947" s="12">
        <f>D1947*(1-$E$2)</f>
        <v>14.58</v>
      </c>
      <c r="F1947" s="6"/>
      <c r="G1947" s="12">
        <f>E1947*F1947</f>
        <v>0</v>
      </c>
      <c r="H1947" s="6"/>
      <c r="I1947" s="7" t="s">
        <v>28</v>
      </c>
      <c r="J1947" s="7" t="s">
        <v>516</v>
      </c>
      <c r="K1947" s="6" t="s">
        <v>121</v>
      </c>
      <c r="L1947" s="6" t="s">
        <v>10</v>
      </c>
      <c r="M1947" s="9">
        <v>306.89999999999998</v>
      </c>
      <c r="N1947" s="12">
        <f>F1947*D1947</f>
        <v>0</v>
      </c>
      <c r="O1947" s="1"/>
    </row>
    <row r="1948" spans="1:15" x14ac:dyDescent="0.25">
      <c r="A1948" s="6" t="s">
        <v>2896</v>
      </c>
      <c r="B1948" s="7" t="s">
        <v>2897</v>
      </c>
      <c r="C1948" s="7" t="s">
        <v>145</v>
      </c>
      <c r="D1948" s="8">
        <v>15.2</v>
      </c>
      <c r="E1948" s="12">
        <f>D1948*(1-$E$2)</f>
        <v>13.68</v>
      </c>
      <c r="F1948" s="6"/>
      <c r="G1948" s="12">
        <f>E1948*F1948</f>
        <v>0</v>
      </c>
      <c r="H1948" s="6"/>
      <c r="I1948" s="7" t="s">
        <v>28</v>
      </c>
      <c r="J1948" s="7" t="s">
        <v>516</v>
      </c>
      <c r="K1948" s="6" t="s">
        <v>121</v>
      </c>
      <c r="L1948" s="6" t="s">
        <v>10</v>
      </c>
      <c r="M1948" s="9">
        <v>344</v>
      </c>
      <c r="N1948" s="12">
        <f>F1948*D1948</f>
        <v>0</v>
      </c>
      <c r="O1948" s="1"/>
    </row>
    <row r="1949" spans="1:15" x14ac:dyDescent="0.25">
      <c r="A1949" s="6" t="s">
        <v>2898</v>
      </c>
      <c r="B1949" s="7" t="s">
        <v>2899</v>
      </c>
      <c r="C1949" s="7" t="s">
        <v>145</v>
      </c>
      <c r="D1949" s="8">
        <v>15.2</v>
      </c>
      <c r="E1949" s="12">
        <f>D1949*(1-$E$2)</f>
        <v>13.68</v>
      </c>
      <c r="F1949" s="6"/>
      <c r="G1949" s="12">
        <f>E1949*F1949</f>
        <v>0</v>
      </c>
      <c r="H1949" s="6"/>
      <c r="I1949" s="7" t="s">
        <v>28</v>
      </c>
      <c r="J1949" s="7" t="s">
        <v>516</v>
      </c>
      <c r="K1949" s="6" t="s">
        <v>121</v>
      </c>
      <c r="L1949" s="6" t="s">
        <v>10</v>
      </c>
      <c r="M1949" s="9">
        <v>340.56</v>
      </c>
      <c r="N1949" s="12">
        <f>F1949*D1949</f>
        <v>0</v>
      </c>
      <c r="O1949" s="1"/>
    </row>
    <row r="1950" spans="1:15" x14ac:dyDescent="0.25">
      <c r="A1950" s="6" t="s">
        <v>2706</v>
      </c>
      <c r="B1950" s="7" t="s">
        <v>2707</v>
      </c>
      <c r="C1950" s="7" t="s">
        <v>145</v>
      </c>
      <c r="D1950" s="8">
        <v>19.100000000000001</v>
      </c>
      <c r="E1950" s="12">
        <f>D1950*(1-$E$2)</f>
        <v>17.190000000000001</v>
      </c>
      <c r="F1950" s="6"/>
      <c r="G1950" s="12">
        <f>E1950*F1950</f>
        <v>0</v>
      </c>
      <c r="H1950" s="6"/>
      <c r="I1950" s="7" t="s">
        <v>28</v>
      </c>
      <c r="J1950" s="7" t="s">
        <v>516</v>
      </c>
      <c r="K1950" s="6" t="s">
        <v>121</v>
      </c>
      <c r="L1950" s="6" t="s">
        <v>10</v>
      </c>
      <c r="M1950" s="9">
        <v>350.16</v>
      </c>
      <c r="N1950" s="12">
        <f>F1950*D1950</f>
        <v>0</v>
      </c>
      <c r="O1950" s="1"/>
    </row>
    <row r="1951" spans="1:15" x14ac:dyDescent="0.25">
      <c r="A1951" s="6" t="s">
        <v>2708</v>
      </c>
      <c r="B1951" s="7" t="s">
        <v>2709</v>
      </c>
      <c r="C1951" s="7" t="s">
        <v>145</v>
      </c>
      <c r="D1951" s="8">
        <v>19.100000000000001</v>
      </c>
      <c r="E1951" s="12">
        <f>D1951*(1-$E$2)</f>
        <v>17.190000000000001</v>
      </c>
      <c r="F1951" s="6"/>
      <c r="G1951" s="12">
        <f>E1951*F1951</f>
        <v>0</v>
      </c>
      <c r="H1951" s="6"/>
      <c r="I1951" s="7" t="s">
        <v>28</v>
      </c>
      <c r="J1951" s="7" t="s">
        <v>516</v>
      </c>
      <c r="K1951" s="6" t="s">
        <v>121</v>
      </c>
      <c r="L1951" s="6" t="s">
        <v>10</v>
      </c>
      <c r="M1951" s="9">
        <v>321.36</v>
      </c>
      <c r="N1951" s="12">
        <f>F1951*D1951</f>
        <v>0</v>
      </c>
      <c r="O1951" s="1"/>
    </row>
    <row r="1952" spans="1:15" x14ac:dyDescent="0.25">
      <c r="A1952" s="6" t="s">
        <v>3364</v>
      </c>
      <c r="B1952" s="7" t="s">
        <v>3365</v>
      </c>
      <c r="C1952" s="7" t="s">
        <v>145</v>
      </c>
      <c r="D1952" s="8">
        <v>14.6</v>
      </c>
      <c r="E1952" s="12">
        <f>D1952*(1-$E$2)</f>
        <v>13.14</v>
      </c>
      <c r="F1952" s="6"/>
      <c r="G1952" s="12">
        <f>E1952*F1952</f>
        <v>0</v>
      </c>
      <c r="H1952" s="6"/>
      <c r="I1952" s="7" t="s">
        <v>28</v>
      </c>
      <c r="J1952" s="7" t="s">
        <v>142</v>
      </c>
      <c r="K1952" s="6" t="s">
        <v>121</v>
      </c>
      <c r="L1952" s="6" t="s">
        <v>10</v>
      </c>
      <c r="M1952" s="9">
        <v>227.99520000000001</v>
      </c>
      <c r="N1952" s="12">
        <f>F1952*D1952</f>
        <v>0</v>
      </c>
      <c r="O1952" s="1"/>
    </row>
    <row r="1953" spans="1:15" x14ac:dyDescent="0.25">
      <c r="A1953" s="6" t="s">
        <v>4156</v>
      </c>
      <c r="B1953" s="7" t="s">
        <v>4157</v>
      </c>
      <c r="C1953" s="7" t="s">
        <v>145</v>
      </c>
      <c r="D1953" s="8">
        <v>14.1</v>
      </c>
      <c r="E1953" s="12">
        <f>D1953*(1-$E$2)</f>
        <v>12.69</v>
      </c>
      <c r="F1953" s="6"/>
      <c r="G1953" s="12">
        <f>E1953*F1953</f>
        <v>0</v>
      </c>
      <c r="H1953" s="6"/>
      <c r="I1953" s="7" t="s">
        <v>28</v>
      </c>
      <c r="J1953" s="7" t="s">
        <v>142</v>
      </c>
      <c r="K1953" s="6" t="s">
        <v>121</v>
      </c>
      <c r="L1953" s="6" t="s">
        <v>10</v>
      </c>
      <c r="M1953" s="9">
        <v>0.186</v>
      </c>
      <c r="N1953" s="12">
        <f>F1953*D1953</f>
        <v>0</v>
      </c>
      <c r="O1953" s="1"/>
    </row>
    <row r="1954" spans="1:15" x14ac:dyDescent="0.25">
      <c r="A1954" s="6" t="s">
        <v>3342</v>
      </c>
      <c r="B1954" s="7" t="s">
        <v>3343</v>
      </c>
      <c r="C1954" s="7" t="s">
        <v>145</v>
      </c>
      <c r="D1954" s="8">
        <v>16.52</v>
      </c>
      <c r="E1954" s="12">
        <f>D1954*(1-$E$2)</f>
        <v>14.868</v>
      </c>
      <c r="F1954" s="6"/>
      <c r="G1954" s="12">
        <f>E1954*F1954</f>
        <v>0</v>
      </c>
      <c r="H1954" s="6"/>
      <c r="I1954" s="7" t="s">
        <v>28</v>
      </c>
      <c r="J1954" s="7" t="s">
        <v>142</v>
      </c>
      <c r="K1954" s="6" t="s">
        <v>121</v>
      </c>
      <c r="L1954" s="6" t="s">
        <v>10</v>
      </c>
      <c r="M1954" s="9">
        <v>238.428</v>
      </c>
      <c r="N1954" s="12">
        <f>F1954*D1954</f>
        <v>0</v>
      </c>
      <c r="O1954" s="1"/>
    </row>
    <row r="1955" spans="1:15" x14ac:dyDescent="0.25">
      <c r="A1955" s="6" t="s">
        <v>3919</v>
      </c>
      <c r="B1955" s="7" t="s">
        <v>3920</v>
      </c>
      <c r="C1955" s="7" t="s">
        <v>145</v>
      </c>
      <c r="D1955" s="8">
        <v>16.100000000000001</v>
      </c>
      <c r="E1955" s="12">
        <f>D1955*(1-$E$2)</f>
        <v>14.490000000000002</v>
      </c>
      <c r="F1955" s="6"/>
      <c r="G1955" s="12">
        <f>E1955*F1955</f>
        <v>0</v>
      </c>
      <c r="H1955" s="6"/>
      <c r="I1955" s="7" t="s">
        <v>28</v>
      </c>
      <c r="J1955" s="7" t="s">
        <v>142</v>
      </c>
      <c r="K1955" s="6" t="s">
        <v>121</v>
      </c>
      <c r="L1955" s="6" t="s">
        <v>10</v>
      </c>
      <c r="M1955" s="9">
        <v>0.191</v>
      </c>
      <c r="N1955" s="12">
        <f>F1955*D1955</f>
        <v>0</v>
      </c>
      <c r="O1955" s="1"/>
    </row>
    <row r="1956" spans="1:15" x14ac:dyDescent="0.25">
      <c r="A1956" s="6" t="s">
        <v>3256</v>
      </c>
      <c r="B1956" s="7" t="s">
        <v>3257</v>
      </c>
      <c r="C1956" s="7" t="s">
        <v>145</v>
      </c>
      <c r="D1956" s="8">
        <v>17.329999999999998</v>
      </c>
      <c r="E1956" s="12">
        <f>D1956*(1-$E$2)</f>
        <v>15.597</v>
      </c>
      <c r="F1956" s="6"/>
      <c r="G1956" s="12">
        <f>E1956*F1956</f>
        <v>0</v>
      </c>
      <c r="H1956" s="6"/>
      <c r="I1956" s="7" t="s">
        <v>28</v>
      </c>
      <c r="J1956" s="7" t="s">
        <v>142</v>
      </c>
      <c r="K1956" s="6" t="s">
        <v>121</v>
      </c>
      <c r="L1956" s="6" t="s">
        <v>10</v>
      </c>
      <c r="M1956" s="9">
        <v>181</v>
      </c>
      <c r="N1956" s="12">
        <f>F1956*D1956</f>
        <v>0</v>
      </c>
      <c r="O1956" s="1"/>
    </row>
    <row r="1957" spans="1:15" x14ac:dyDescent="0.25">
      <c r="A1957" s="6" t="s">
        <v>4621</v>
      </c>
      <c r="B1957" s="7" t="s">
        <v>4622</v>
      </c>
      <c r="C1957" s="7" t="s">
        <v>145</v>
      </c>
      <c r="D1957" s="8">
        <v>16</v>
      </c>
      <c r="E1957" s="12">
        <f>D1957*(1-$E$2)</f>
        <v>14.4</v>
      </c>
      <c r="F1957" s="6"/>
      <c r="G1957" s="12">
        <f>E1957*F1957</f>
        <v>0</v>
      </c>
      <c r="H1957" s="6"/>
      <c r="I1957" s="7" t="s">
        <v>28</v>
      </c>
      <c r="J1957" s="7" t="s">
        <v>142</v>
      </c>
      <c r="K1957" s="6" t="s">
        <v>121</v>
      </c>
      <c r="L1957" s="6" t="s">
        <v>10</v>
      </c>
      <c r="M1957" s="9">
        <v>0.22900000000000001</v>
      </c>
      <c r="N1957" s="12">
        <f>F1957*D1957</f>
        <v>0</v>
      </c>
      <c r="O1957" s="1"/>
    </row>
    <row r="1958" spans="1:15" x14ac:dyDescent="0.25">
      <c r="A1958" s="6" t="s">
        <v>3302</v>
      </c>
      <c r="B1958" s="7" t="s">
        <v>3303</v>
      </c>
      <c r="C1958" s="7" t="s">
        <v>145</v>
      </c>
      <c r="D1958" s="8">
        <v>21.19</v>
      </c>
      <c r="E1958" s="12">
        <f>D1958*(1-$E$2)</f>
        <v>19.071000000000002</v>
      </c>
      <c r="F1958" s="6"/>
      <c r="G1958" s="12">
        <f>E1958*F1958</f>
        <v>0</v>
      </c>
      <c r="H1958" s="6"/>
      <c r="I1958" s="7" t="s">
        <v>28</v>
      </c>
      <c r="J1958" s="7" t="s">
        <v>142</v>
      </c>
      <c r="K1958" s="6" t="s">
        <v>121</v>
      </c>
      <c r="L1958" s="6" t="s">
        <v>10</v>
      </c>
      <c r="M1958" s="9">
        <v>188.69399999999999</v>
      </c>
      <c r="N1958" s="12">
        <f>F1958*D1958</f>
        <v>0</v>
      </c>
      <c r="O1958" s="1"/>
    </row>
    <row r="1959" spans="1:15" x14ac:dyDescent="0.25">
      <c r="A1959" s="6" t="s">
        <v>3924</v>
      </c>
      <c r="B1959" s="7" t="s">
        <v>3925</v>
      </c>
      <c r="C1959" s="7" t="s">
        <v>145</v>
      </c>
      <c r="D1959" s="8">
        <v>20.7</v>
      </c>
      <c r="E1959" s="12">
        <f>D1959*(1-$E$2)</f>
        <v>18.63</v>
      </c>
      <c r="F1959" s="6"/>
      <c r="G1959" s="12">
        <f>E1959*F1959</f>
        <v>0</v>
      </c>
      <c r="H1959" s="6"/>
      <c r="I1959" s="7" t="s">
        <v>28</v>
      </c>
      <c r="J1959" s="7" t="s">
        <v>142</v>
      </c>
      <c r="K1959" s="6" t="s">
        <v>121</v>
      </c>
      <c r="L1959" s="6" t="s">
        <v>10</v>
      </c>
      <c r="M1959" s="9">
        <v>0.23799999999999999</v>
      </c>
      <c r="N1959" s="12">
        <f>F1959*D1959</f>
        <v>0</v>
      </c>
      <c r="O1959" s="1"/>
    </row>
    <row r="1960" spans="1:15" x14ac:dyDescent="0.25">
      <c r="A1960" s="6" t="s">
        <v>2789</v>
      </c>
      <c r="B1960" s="7" t="s">
        <v>2790</v>
      </c>
      <c r="C1960" s="7" t="s">
        <v>145</v>
      </c>
      <c r="D1960" s="8">
        <v>13.6</v>
      </c>
      <c r="E1960" s="12">
        <f>D1960*(1-$E$2)</f>
        <v>12.24</v>
      </c>
      <c r="F1960" s="6"/>
      <c r="G1960" s="12">
        <f>E1960*F1960</f>
        <v>0</v>
      </c>
      <c r="H1960" s="6"/>
      <c r="I1960" s="7" t="s">
        <v>28</v>
      </c>
      <c r="J1960" s="7" t="s">
        <v>142</v>
      </c>
      <c r="K1960" s="6" t="s">
        <v>121</v>
      </c>
      <c r="L1960" s="6" t="s">
        <v>10</v>
      </c>
      <c r="M1960" s="9">
        <v>263</v>
      </c>
      <c r="N1960" s="12">
        <f>F1960*D1960</f>
        <v>0</v>
      </c>
      <c r="O1960" s="1"/>
    </row>
    <row r="1961" spans="1:15" x14ac:dyDescent="0.25">
      <c r="A1961" s="6" t="s">
        <v>3971</v>
      </c>
      <c r="B1961" s="7" t="s">
        <v>3972</v>
      </c>
      <c r="C1961" s="7" t="s">
        <v>145</v>
      </c>
      <c r="D1961" s="8">
        <v>13</v>
      </c>
      <c r="E1961" s="12">
        <f>D1961*(1-$E$2)</f>
        <v>11.700000000000001</v>
      </c>
      <c r="F1961" s="6"/>
      <c r="G1961" s="12">
        <f>E1961*F1961</f>
        <v>0</v>
      </c>
      <c r="H1961" s="6"/>
      <c r="I1961" s="7" t="s">
        <v>37</v>
      </c>
      <c r="J1961" s="7" t="s">
        <v>142</v>
      </c>
      <c r="K1961" s="6" t="s">
        <v>121</v>
      </c>
      <c r="L1961" s="6" t="s">
        <v>10</v>
      </c>
      <c r="M1961" s="9">
        <v>0.157</v>
      </c>
      <c r="N1961" s="12">
        <f>F1961*D1961</f>
        <v>0</v>
      </c>
      <c r="O1961" s="1"/>
    </row>
    <row r="1962" spans="1:15" x14ac:dyDescent="0.25">
      <c r="A1962" s="6" t="s">
        <v>2695</v>
      </c>
      <c r="B1962" s="7" t="s">
        <v>2696</v>
      </c>
      <c r="C1962" s="7" t="s">
        <v>145</v>
      </c>
      <c r="D1962" s="8">
        <v>15.4</v>
      </c>
      <c r="E1962" s="12">
        <f>D1962*(1-$E$2)</f>
        <v>13.860000000000001</v>
      </c>
      <c r="F1962" s="6"/>
      <c r="G1962" s="12">
        <f>E1962*F1962</f>
        <v>0</v>
      </c>
      <c r="H1962" s="6"/>
      <c r="I1962" s="7" t="s">
        <v>28</v>
      </c>
      <c r="J1962" s="7" t="s">
        <v>142</v>
      </c>
      <c r="K1962" s="6" t="s">
        <v>121</v>
      </c>
      <c r="L1962" s="6" t="s">
        <v>10</v>
      </c>
      <c r="M1962" s="9">
        <v>263.76</v>
      </c>
      <c r="N1962" s="12">
        <f>F1962*D1962</f>
        <v>0</v>
      </c>
      <c r="O1962" s="1"/>
    </row>
    <row r="1963" spans="1:15" x14ac:dyDescent="0.25">
      <c r="A1963" s="6" t="s">
        <v>4408</v>
      </c>
      <c r="B1963" s="7" t="s">
        <v>4409</v>
      </c>
      <c r="C1963" s="7" t="s">
        <v>145</v>
      </c>
      <c r="D1963" s="8">
        <v>14.76</v>
      </c>
      <c r="E1963" s="12">
        <f>D1963*(1-$E$2)</f>
        <v>13.284000000000001</v>
      </c>
      <c r="F1963" s="6"/>
      <c r="G1963" s="12">
        <f>E1963*F1963</f>
        <v>0</v>
      </c>
      <c r="H1963" s="6"/>
      <c r="I1963" s="7" t="s">
        <v>28</v>
      </c>
      <c r="J1963" s="7" t="s">
        <v>142</v>
      </c>
      <c r="K1963" s="6" t="s">
        <v>121</v>
      </c>
      <c r="L1963" s="6" t="s">
        <v>10</v>
      </c>
      <c r="M1963" s="9">
        <v>0.16400000000000001</v>
      </c>
      <c r="N1963" s="12">
        <f>F1963*D1963</f>
        <v>0</v>
      </c>
      <c r="O1963" s="1"/>
    </row>
    <row r="1964" spans="1:15" x14ac:dyDescent="0.25">
      <c r="A1964" s="6" t="s">
        <v>2518</v>
      </c>
      <c r="B1964" s="7" t="s">
        <v>2519</v>
      </c>
      <c r="C1964" s="7" t="s">
        <v>145</v>
      </c>
      <c r="D1964" s="8">
        <v>15.8</v>
      </c>
      <c r="E1964" s="12">
        <f>D1964*(1-$E$2)</f>
        <v>14.22</v>
      </c>
      <c r="F1964" s="6"/>
      <c r="G1964" s="12">
        <f>E1964*F1964</f>
        <v>0</v>
      </c>
      <c r="H1964" s="6"/>
      <c r="I1964" s="7" t="s">
        <v>28</v>
      </c>
      <c r="J1964" s="7" t="s">
        <v>142</v>
      </c>
      <c r="K1964" s="6" t="s">
        <v>121</v>
      </c>
      <c r="L1964" s="6" t="s">
        <v>10</v>
      </c>
      <c r="M1964" s="9">
        <v>255</v>
      </c>
      <c r="N1964" s="12">
        <f>F1964*D1964</f>
        <v>0</v>
      </c>
      <c r="O1964" s="1"/>
    </row>
    <row r="1965" spans="1:15" x14ac:dyDescent="0.25">
      <c r="A1965" s="6" t="s">
        <v>4434</v>
      </c>
      <c r="B1965" s="7" t="s">
        <v>4435</v>
      </c>
      <c r="C1965" s="7" t="s">
        <v>145</v>
      </c>
      <c r="D1965" s="8">
        <v>11.5</v>
      </c>
      <c r="E1965" s="12">
        <f>D1965*(1-$E$2)</f>
        <v>10.35</v>
      </c>
      <c r="F1965" s="6"/>
      <c r="G1965" s="12">
        <f>E1965*F1965</f>
        <v>0</v>
      </c>
      <c r="H1965" s="6"/>
      <c r="I1965" s="7" t="s">
        <v>28</v>
      </c>
      <c r="J1965" s="7" t="s">
        <v>142</v>
      </c>
      <c r="K1965" s="6" t="s">
        <v>121</v>
      </c>
      <c r="L1965" s="6" t="s">
        <v>10</v>
      </c>
      <c r="M1965" s="9">
        <v>0.20399999999999999</v>
      </c>
      <c r="N1965" s="12">
        <f>F1965*D1965</f>
        <v>0</v>
      </c>
      <c r="O1965" s="1"/>
    </row>
    <row r="1966" spans="1:15" x14ac:dyDescent="0.25">
      <c r="A1966" s="6" t="s">
        <v>2677</v>
      </c>
      <c r="B1966" s="7" t="s">
        <v>2678</v>
      </c>
      <c r="C1966" s="7" t="s">
        <v>145</v>
      </c>
      <c r="D1966" s="8">
        <v>19.3</v>
      </c>
      <c r="E1966" s="12">
        <f>D1966*(1-$E$2)</f>
        <v>17.37</v>
      </c>
      <c r="F1966" s="6"/>
      <c r="G1966" s="12">
        <f>E1966*F1966</f>
        <v>0</v>
      </c>
      <c r="H1966" s="6"/>
      <c r="I1966" s="7" t="s">
        <v>28</v>
      </c>
      <c r="J1966" s="7" t="s">
        <v>142</v>
      </c>
      <c r="K1966" s="6" t="s">
        <v>121</v>
      </c>
      <c r="L1966" s="6" t="s">
        <v>10</v>
      </c>
      <c r="M1966" s="9">
        <v>251.08799999999999</v>
      </c>
      <c r="N1966" s="12">
        <f>F1966*D1966</f>
        <v>0</v>
      </c>
      <c r="O1966" s="1"/>
    </row>
    <row r="1967" spans="1:15" x14ac:dyDescent="0.25">
      <c r="A1967" s="6" t="s">
        <v>4566</v>
      </c>
      <c r="B1967" s="7" t="s">
        <v>4567</v>
      </c>
      <c r="C1967" s="7" t="s">
        <v>145</v>
      </c>
      <c r="D1967" s="8">
        <v>18.399999999999999</v>
      </c>
      <c r="E1967" s="12">
        <f>D1967*(1-$E$2)</f>
        <v>16.559999999999999</v>
      </c>
      <c r="F1967" s="6"/>
      <c r="G1967" s="12">
        <f>E1967*F1967</f>
        <v>0</v>
      </c>
      <c r="H1967" s="6"/>
      <c r="I1967" s="7" t="s">
        <v>28</v>
      </c>
      <c r="J1967" s="7" t="s">
        <v>142</v>
      </c>
      <c r="K1967" s="6" t="s">
        <v>121</v>
      </c>
      <c r="L1967" s="6" t="s">
        <v>10</v>
      </c>
      <c r="M1967" s="9">
        <v>0.22900000000000001</v>
      </c>
      <c r="N1967" s="12">
        <f>F1967*D1967</f>
        <v>0</v>
      </c>
      <c r="O1967" s="1"/>
    </row>
    <row r="1968" spans="1:15" x14ac:dyDescent="0.25">
      <c r="A1968" s="6" t="s">
        <v>3164</v>
      </c>
      <c r="B1968" s="7" t="s">
        <v>3165</v>
      </c>
      <c r="C1968" s="7" t="s">
        <v>145</v>
      </c>
      <c r="D1968" s="8">
        <v>20</v>
      </c>
      <c r="E1968" s="12">
        <f>D1968*(1-$E$2)</f>
        <v>18</v>
      </c>
      <c r="F1968" s="6"/>
      <c r="G1968" s="12">
        <f>E1968*F1968</f>
        <v>0</v>
      </c>
      <c r="H1968" s="6"/>
      <c r="I1968" s="7" t="s">
        <v>28</v>
      </c>
      <c r="J1968" s="7" t="s">
        <v>142</v>
      </c>
      <c r="K1968" s="6" t="s">
        <v>121</v>
      </c>
      <c r="L1968" s="6" t="s">
        <v>10</v>
      </c>
      <c r="M1968" s="9">
        <v>158.45400000000001</v>
      </c>
      <c r="N1968" s="12">
        <f>F1968*D1968</f>
        <v>0</v>
      </c>
      <c r="O1968" s="1"/>
    </row>
    <row r="1969" spans="1:15" x14ac:dyDescent="0.25">
      <c r="A1969" s="6" t="s">
        <v>4706</v>
      </c>
      <c r="B1969" s="7" t="s">
        <v>4707</v>
      </c>
      <c r="C1969" s="7" t="s">
        <v>145</v>
      </c>
      <c r="D1969" s="8">
        <v>13</v>
      </c>
      <c r="E1969" s="12">
        <f>D1969*(1-$E$2)</f>
        <v>11.700000000000001</v>
      </c>
      <c r="F1969" s="6"/>
      <c r="G1969" s="12">
        <f>E1969*F1969</f>
        <v>0</v>
      </c>
      <c r="H1969" s="6"/>
      <c r="I1969" s="7" t="s">
        <v>28</v>
      </c>
      <c r="J1969" s="7" t="s">
        <v>142</v>
      </c>
      <c r="K1969" s="6" t="s">
        <v>121</v>
      </c>
      <c r="L1969" s="6" t="s">
        <v>10</v>
      </c>
      <c r="M1969" s="9">
        <v>0.28999999999999998</v>
      </c>
      <c r="N1969" s="12">
        <f>F1969*D1969</f>
        <v>0</v>
      </c>
      <c r="O1969" s="1"/>
    </row>
    <row r="1970" spans="1:15" x14ac:dyDescent="0.25">
      <c r="A1970" s="6" t="s">
        <v>3362</v>
      </c>
      <c r="B1970" s="7" t="s">
        <v>3363</v>
      </c>
      <c r="C1970" s="7" t="s">
        <v>145</v>
      </c>
      <c r="D1970" s="8">
        <v>25.5</v>
      </c>
      <c r="E1970" s="12">
        <f>D1970*(1-$E$2)</f>
        <v>22.95</v>
      </c>
      <c r="F1970" s="6"/>
      <c r="G1970" s="12">
        <f>E1970*F1970</f>
        <v>0</v>
      </c>
      <c r="H1970" s="6"/>
      <c r="I1970" s="7" t="s">
        <v>28</v>
      </c>
      <c r="J1970" s="7" t="s">
        <v>142</v>
      </c>
      <c r="K1970" s="6" t="s">
        <v>121</v>
      </c>
      <c r="L1970" s="6" t="s">
        <v>10</v>
      </c>
      <c r="M1970" s="9">
        <v>161.91</v>
      </c>
      <c r="N1970" s="12">
        <f>F1970*D1970</f>
        <v>0</v>
      </c>
      <c r="O1970" s="1"/>
    </row>
    <row r="1971" spans="1:15" x14ac:dyDescent="0.25">
      <c r="A1971" s="6" t="s">
        <v>3926</v>
      </c>
      <c r="B1971" s="7" t="s">
        <v>3927</v>
      </c>
      <c r="C1971" s="7" t="s">
        <v>145</v>
      </c>
      <c r="D1971" s="8">
        <v>24.92</v>
      </c>
      <c r="E1971" s="12">
        <f>D1971*(1-$E$2)</f>
        <v>22.428000000000001</v>
      </c>
      <c r="F1971" s="6"/>
      <c r="G1971" s="12">
        <f>E1971*F1971</f>
        <v>0</v>
      </c>
      <c r="H1971" s="6"/>
      <c r="I1971" s="7" t="s">
        <v>28</v>
      </c>
      <c r="J1971" s="7" t="s">
        <v>142</v>
      </c>
      <c r="K1971" s="6" t="s">
        <v>121</v>
      </c>
      <c r="L1971" s="6" t="s">
        <v>10</v>
      </c>
      <c r="M1971" s="9">
        <v>0.30199999999999999</v>
      </c>
      <c r="N1971" s="12">
        <f>F1971*D1971</f>
        <v>0</v>
      </c>
      <c r="O1971" s="1"/>
    </row>
    <row r="1972" spans="1:15" x14ac:dyDescent="0.25">
      <c r="A1972" s="6" t="s">
        <v>4440</v>
      </c>
      <c r="B1972" s="7" t="s">
        <v>4441</v>
      </c>
      <c r="C1972" s="7" t="s">
        <v>145</v>
      </c>
      <c r="D1972" s="8">
        <v>17</v>
      </c>
      <c r="E1972" s="12">
        <f>D1972*(1-$E$2)</f>
        <v>15.3</v>
      </c>
      <c r="F1972" s="6"/>
      <c r="G1972" s="12">
        <f>E1972*F1972</f>
        <v>0</v>
      </c>
      <c r="H1972" s="6"/>
      <c r="I1972" s="7" t="s">
        <v>28</v>
      </c>
      <c r="J1972" s="7" t="s">
        <v>142</v>
      </c>
      <c r="K1972" s="6" t="s">
        <v>121</v>
      </c>
      <c r="L1972" s="6" t="s">
        <v>10</v>
      </c>
      <c r="M1972" s="9">
        <v>3.6</v>
      </c>
      <c r="N1972" s="12">
        <f>F1972*D1972</f>
        <v>0</v>
      </c>
      <c r="O1972" s="1"/>
    </row>
    <row r="1973" spans="1:15" x14ac:dyDescent="0.25">
      <c r="A1973" s="6" t="s">
        <v>4564</v>
      </c>
      <c r="B1973" s="7" t="s">
        <v>4565</v>
      </c>
      <c r="C1973" s="7" t="s">
        <v>145</v>
      </c>
      <c r="D1973" s="8">
        <v>16.899999999999999</v>
      </c>
      <c r="E1973" s="12">
        <f>D1973*(1-$E$2)</f>
        <v>15.209999999999999</v>
      </c>
      <c r="F1973" s="6"/>
      <c r="G1973" s="12">
        <f>E1973*F1973</f>
        <v>0</v>
      </c>
      <c r="H1973" s="6"/>
      <c r="I1973" s="7" t="s">
        <v>28</v>
      </c>
      <c r="J1973" s="7" t="s">
        <v>142</v>
      </c>
      <c r="K1973" s="6" t="s">
        <v>121</v>
      </c>
      <c r="L1973" s="6" t="s">
        <v>10</v>
      </c>
      <c r="M1973" s="9">
        <v>0.22500000000000001</v>
      </c>
      <c r="N1973" s="12">
        <f>F1973*D1973</f>
        <v>0</v>
      </c>
      <c r="O1973" s="1"/>
    </row>
    <row r="1974" spans="1:15" x14ac:dyDescent="0.25">
      <c r="A1974" s="6" t="s">
        <v>3174</v>
      </c>
      <c r="B1974" s="7" t="s">
        <v>3175</v>
      </c>
      <c r="C1974" s="7" t="s">
        <v>145</v>
      </c>
      <c r="D1974" s="8">
        <v>19.899999999999999</v>
      </c>
      <c r="E1974" s="12">
        <f>D1974*(1-$E$2)</f>
        <v>17.91</v>
      </c>
      <c r="F1974" s="6"/>
      <c r="G1974" s="12">
        <f>E1974*F1974</f>
        <v>0</v>
      </c>
      <c r="H1974" s="6"/>
      <c r="I1974" s="7" t="s">
        <v>28</v>
      </c>
      <c r="J1974" s="7" t="s">
        <v>142</v>
      </c>
      <c r="K1974" s="6" t="s">
        <v>121</v>
      </c>
      <c r="L1974" s="6" t="s">
        <v>10</v>
      </c>
      <c r="M1974" s="9">
        <v>207.054</v>
      </c>
      <c r="N1974" s="12">
        <f>F1974*D1974</f>
        <v>0</v>
      </c>
      <c r="O1974" s="1"/>
    </row>
    <row r="1975" spans="1:15" x14ac:dyDescent="0.25">
      <c r="A1975" s="6" t="s">
        <v>3708</v>
      </c>
      <c r="B1975" s="7" t="s">
        <v>3709</v>
      </c>
      <c r="C1975" s="7" t="s">
        <v>145</v>
      </c>
      <c r="D1975" s="8">
        <v>19.07</v>
      </c>
      <c r="E1975" s="12">
        <f>D1975*(1-$E$2)</f>
        <v>17.163</v>
      </c>
      <c r="F1975" s="6"/>
      <c r="G1975" s="12">
        <f>E1975*F1975</f>
        <v>0</v>
      </c>
      <c r="H1975" s="6"/>
      <c r="I1975" s="7" t="s">
        <v>28</v>
      </c>
      <c r="J1975" s="7" t="s">
        <v>142</v>
      </c>
      <c r="K1975" s="6" t="s">
        <v>121</v>
      </c>
      <c r="L1975" s="6" t="s">
        <v>10</v>
      </c>
      <c r="M1975" s="9">
        <v>0.23400000000000001</v>
      </c>
      <c r="N1975" s="12">
        <f>F1975*D1975</f>
        <v>0</v>
      </c>
      <c r="O1975" s="1"/>
    </row>
    <row r="1976" spans="1:15" x14ac:dyDescent="0.25">
      <c r="A1976" s="6" t="s">
        <v>2531</v>
      </c>
      <c r="B1976" s="7" t="s">
        <v>2532</v>
      </c>
      <c r="C1976" s="7" t="s">
        <v>145</v>
      </c>
      <c r="D1976" s="8">
        <v>16.600000000000001</v>
      </c>
      <c r="E1976" s="12">
        <f>D1976*(1-$E$2)</f>
        <v>14.940000000000001</v>
      </c>
      <c r="F1976" s="6"/>
      <c r="G1976" s="12">
        <f>E1976*F1976</f>
        <v>0</v>
      </c>
      <c r="H1976" s="6"/>
      <c r="I1976" s="7" t="s">
        <v>28</v>
      </c>
      <c r="J1976" s="7" t="s">
        <v>142</v>
      </c>
      <c r="K1976" s="6" t="s">
        <v>121</v>
      </c>
      <c r="L1976" s="6" t="s">
        <v>10</v>
      </c>
      <c r="M1976" s="9">
        <v>245</v>
      </c>
      <c r="N1976" s="12">
        <f>F1976*D1976</f>
        <v>0</v>
      </c>
      <c r="O1976" s="1"/>
    </row>
    <row r="1977" spans="1:15" x14ac:dyDescent="0.25">
      <c r="A1977" s="6" t="s">
        <v>4176</v>
      </c>
      <c r="B1977" s="7" t="s">
        <v>4177</v>
      </c>
      <c r="C1977" s="7" t="s">
        <v>145</v>
      </c>
      <c r="D1977" s="8">
        <v>15.91</v>
      </c>
      <c r="E1977" s="12">
        <f>D1977*(1-$E$2)</f>
        <v>14.319000000000001</v>
      </c>
      <c r="F1977" s="6"/>
      <c r="G1977" s="12">
        <f>E1977*F1977</f>
        <v>0</v>
      </c>
      <c r="H1977" s="6"/>
      <c r="I1977" s="7" t="s">
        <v>28</v>
      </c>
      <c r="J1977" s="7" t="s">
        <v>142</v>
      </c>
      <c r="K1977" s="6" t="s">
        <v>121</v>
      </c>
      <c r="L1977" s="6" t="s">
        <v>10</v>
      </c>
      <c r="M1977" s="9">
        <v>0.2</v>
      </c>
      <c r="N1977" s="12">
        <f>F1977*D1977</f>
        <v>0</v>
      </c>
      <c r="O1977" s="1"/>
    </row>
    <row r="1978" spans="1:15" x14ac:dyDescent="0.25">
      <c r="A1978" s="6" t="s">
        <v>2675</v>
      </c>
      <c r="B1978" s="7" t="s">
        <v>2676</v>
      </c>
      <c r="C1978" s="7" t="s">
        <v>145</v>
      </c>
      <c r="D1978" s="8">
        <v>19.3</v>
      </c>
      <c r="E1978" s="12">
        <f>D1978*(1-$E$2)</f>
        <v>17.37</v>
      </c>
      <c r="F1978" s="6"/>
      <c r="G1978" s="12">
        <f>E1978*F1978</f>
        <v>0</v>
      </c>
      <c r="H1978" s="6"/>
      <c r="I1978" s="7" t="s">
        <v>28</v>
      </c>
      <c r="J1978" s="7" t="s">
        <v>142</v>
      </c>
      <c r="K1978" s="6" t="s">
        <v>121</v>
      </c>
      <c r="L1978" s="6" t="s">
        <v>10</v>
      </c>
      <c r="M1978" s="9">
        <v>230.16</v>
      </c>
      <c r="N1978" s="12">
        <f>F1978*D1978</f>
        <v>0</v>
      </c>
      <c r="O1978" s="1"/>
    </row>
    <row r="1979" spans="1:15" x14ac:dyDescent="0.25">
      <c r="A1979" s="6" t="s">
        <v>3874</v>
      </c>
      <c r="B1979" s="7" t="s">
        <v>3875</v>
      </c>
      <c r="C1979" s="7" t="s">
        <v>145</v>
      </c>
      <c r="D1979" s="8">
        <v>18.5</v>
      </c>
      <c r="E1979" s="12">
        <f>D1979*(1-$E$2)</f>
        <v>16.650000000000002</v>
      </c>
      <c r="F1979" s="6"/>
      <c r="G1979" s="12">
        <f>E1979*F1979</f>
        <v>0</v>
      </c>
      <c r="H1979" s="6"/>
      <c r="I1979" s="7" t="s">
        <v>28</v>
      </c>
      <c r="J1979" s="7" t="s">
        <v>142</v>
      </c>
      <c r="K1979" s="6" t="s">
        <v>121</v>
      </c>
      <c r="L1979" s="6" t="s">
        <v>10</v>
      </c>
      <c r="M1979" s="9">
        <v>0.21099999999999999</v>
      </c>
      <c r="N1979" s="12">
        <f>F1979*D1979</f>
        <v>0</v>
      </c>
      <c r="O1979" s="1"/>
    </row>
    <row r="1980" spans="1:15" x14ac:dyDescent="0.25">
      <c r="A1980" s="6" t="s">
        <v>2667</v>
      </c>
      <c r="B1980" s="7" t="s">
        <v>2668</v>
      </c>
      <c r="C1980" s="7" t="s">
        <v>145</v>
      </c>
      <c r="D1980" s="8">
        <v>19.399999999999999</v>
      </c>
      <c r="E1980" s="12">
        <f>D1980*(1-$E$2)</f>
        <v>17.46</v>
      </c>
      <c r="F1980" s="6"/>
      <c r="G1980" s="12">
        <f>E1980*F1980</f>
        <v>0</v>
      </c>
      <c r="H1980" s="6"/>
      <c r="I1980" s="7" t="s">
        <v>28</v>
      </c>
      <c r="J1980" s="7" t="s">
        <v>142</v>
      </c>
      <c r="K1980" s="6" t="s">
        <v>121</v>
      </c>
      <c r="L1980" s="6" t="s">
        <v>10</v>
      </c>
      <c r="M1980" s="9">
        <v>229</v>
      </c>
      <c r="N1980" s="12">
        <f>F1980*D1980</f>
        <v>0</v>
      </c>
      <c r="O1980" s="1"/>
    </row>
    <row r="1981" spans="1:15" x14ac:dyDescent="0.25">
      <c r="A1981" s="6" t="s">
        <v>3858</v>
      </c>
      <c r="B1981" s="7" t="s">
        <v>3859</v>
      </c>
      <c r="C1981" s="7" t="s">
        <v>145</v>
      </c>
      <c r="D1981" s="8">
        <v>18.59</v>
      </c>
      <c r="E1981" s="12">
        <f>D1981*(1-$E$2)</f>
        <v>16.731000000000002</v>
      </c>
      <c r="F1981" s="6"/>
      <c r="G1981" s="12">
        <f>E1981*F1981</f>
        <v>0</v>
      </c>
      <c r="H1981" s="6"/>
      <c r="I1981" s="7" t="s">
        <v>28</v>
      </c>
      <c r="J1981" s="7" t="s">
        <v>142</v>
      </c>
      <c r="K1981" s="6" t="s">
        <v>121</v>
      </c>
      <c r="L1981" s="6" t="s">
        <v>10</v>
      </c>
      <c r="M1981" s="9">
        <v>0.29299999999999998</v>
      </c>
      <c r="N1981" s="12">
        <f>F1981*D1981</f>
        <v>0</v>
      </c>
      <c r="O1981" s="1"/>
    </row>
    <row r="1982" spans="1:15" x14ac:dyDescent="0.25">
      <c r="A1982" s="6" t="s">
        <v>2822</v>
      </c>
      <c r="B1982" s="7" t="s">
        <v>2823</v>
      </c>
      <c r="C1982" s="7" t="s">
        <v>145</v>
      </c>
      <c r="D1982" s="8">
        <v>24.8</v>
      </c>
      <c r="E1982" s="12">
        <f>D1982*(1-$E$2)</f>
        <v>22.32</v>
      </c>
      <c r="F1982" s="6"/>
      <c r="G1982" s="12">
        <f>E1982*F1982</f>
        <v>0</v>
      </c>
      <c r="H1982" s="6"/>
      <c r="I1982" s="7" t="s">
        <v>28</v>
      </c>
      <c r="J1982" s="7" t="s">
        <v>142</v>
      </c>
      <c r="K1982" s="6" t="s">
        <v>121</v>
      </c>
      <c r="L1982" s="6" t="s">
        <v>10</v>
      </c>
      <c r="M1982" s="9">
        <v>223.536</v>
      </c>
      <c r="N1982" s="12">
        <f>F1982*D1982</f>
        <v>0</v>
      </c>
      <c r="O1982" s="1"/>
    </row>
    <row r="1983" spans="1:15" x14ac:dyDescent="0.25">
      <c r="A1983" s="6" t="s">
        <v>3895</v>
      </c>
      <c r="B1983" s="7" t="s">
        <v>3896</v>
      </c>
      <c r="C1983" s="7" t="s">
        <v>145</v>
      </c>
      <c r="D1983" s="8">
        <v>23.77</v>
      </c>
      <c r="E1983" s="12">
        <f>D1983*(1-$E$2)</f>
        <v>21.393000000000001</v>
      </c>
      <c r="F1983" s="6"/>
      <c r="G1983" s="12">
        <f>E1983*F1983</f>
        <v>0</v>
      </c>
      <c r="H1983" s="6"/>
      <c r="I1983" s="7" t="s">
        <v>28</v>
      </c>
      <c r="J1983" s="7" t="s">
        <v>142</v>
      </c>
      <c r="K1983" s="6" t="s">
        <v>121</v>
      </c>
      <c r="L1983" s="6" t="s">
        <v>10</v>
      </c>
      <c r="M1983" s="9">
        <v>0.28599999999999998</v>
      </c>
      <c r="N1983" s="12">
        <f>F1983*D1983</f>
        <v>0</v>
      </c>
      <c r="O1983" s="1"/>
    </row>
    <row r="1984" spans="1:15" x14ac:dyDescent="0.25">
      <c r="A1984" s="6" t="s">
        <v>1873</v>
      </c>
      <c r="B1984" s="7" t="s">
        <v>1874</v>
      </c>
      <c r="C1984" s="7" t="s">
        <v>145</v>
      </c>
      <c r="D1984" s="8">
        <v>22.9</v>
      </c>
      <c r="E1984" s="12">
        <f>D1984*(1-$E$2)</f>
        <v>20.61</v>
      </c>
      <c r="F1984" s="6"/>
      <c r="G1984" s="12">
        <f>E1984*F1984</f>
        <v>0</v>
      </c>
      <c r="H1984" s="6"/>
      <c r="I1984" s="7" t="s">
        <v>28</v>
      </c>
      <c r="J1984" s="7" t="s">
        <v>142</v>
      </c>
      <c r="K1984" s="6" t="s">
        <v>121</v>
      </c>
      <c r="L1984" s="6" t="s">
        <v>10</v>
      </c>
      <c r="M1984" s="9">
        <v>193</v>
      </c>
      <c r="N1984" s="12">
        <f>F1984*D1984</f>
        <v>0</v>
      </c>
      <c r="O1984" s="1"/>
    </row>
    <row r="1985" spans="1:15" x14ac:dyDescent="0.25">
      <c r="A1985" s="6" t="s">
        <v>1661</v>
      </c>
      <c r="B1985" s="7" t="s">
        <v>1662</v>
      </c>
      <c r="C1985" s="7" t="s">
        <v>145</v>
      </c>
      <c r="D1985" s="8">
        <v>16.7</v>
      </c>
      <c r="E1985" s="12">
        <f>D1985*(1-$E$2)</f>
        <v>15.03</v>
      </c>
      <c r="F1985" s="6"/>
      <c r="G1985" s="12">
        <f>E1985*F1985</f>
        <v>0</v>
      </c>
      <c r="H1985" s="6"/>
      <c r="I1985" s="7" t="s">
        <v>37</v>
      </c>
      <c r="J1985" s="7" t="s">
        <v>142</v>
      </c>
      <c r="K1985" s="6" t="s">
        <v>121</v>
      </c>
      <c r="L1985" s="6" t="s">
        <v>10</v>
      </c>
      <c r="M1985" s="9">
        <v>0.35499999999999998</v>
      </c>
      <c r="N1985" s="12">
        <f>F1985*D1985</f>
        <v>0</v>
      </c>
      <c r="O1985" s="1"/>
    </row>
    <row r="1986" spans="1:15" x14ac:dyDescent="0.25">
      <c r="A1986" s="6" t="s">
        <v>1912</v>
      </c>
      <c r="B1986" s="7" t="s">
        <v>1913</v>
      </c>
      <c r="C1986" s="7" t="s">
        <v>145</v>
      </c>
      <c r="D1986" s="8">
        <v>28.9</v>
      </c>
      <c r="E1986" s="12">
        <f>D1986*(1-$E$2)</f>
        <v>26.009999999999998</v>
      </c>
      <c r="F1986" s="6"/>
      <c r="G1986" s="12">
        <f>E1986*F1986</f>
        <v>0</v>
      </c>
      <c r="H1986" s="6"/>
      <c r="I1986" s="7" t="s">
        <v>28</v>
      </c>
      <c r="J1986" s="7" t="s">
        <v>142</v>
      </c>
      <c r="K1986" s="6" t="s">
        <v>121</v>
      </c>
      <c r="L1986" s="6" t="s">
        <v>10</v>
      </c>
      <c r="M1986" s="9">
        <v>191.88</v>
      </c>
      <c r="N1986" s="12">
        <f>F1986*D1986</f>
        <v>0</v>
      </c>
      <c r="O1986" s="1"/>
    </row>
    <row r="1987" spans="1:15" x14ac:dyDescent="0.25">
      <c r="A1987" s="6" t="s">
        <v>3917</v>
      </c>
      <c r="B1987" s="7" t="s">
        <v>3918</v>
      </c>
      <c r="C1987" s="7" t="s">
        <v>145</v>
      </c>
      <c r="D1987" s="8">
        <v>27.7</v>
      </c>
      <c r="E1987" s="12">
        <f>D1987*(1-$E$2)</f>
        <v>24.93</v>
      </c>
      <c r="F1987" s="6"/>
      <c r="G1987" s="12">
        <f>E1987*F1987</f>
        <v>0</v>
      </c>
      <c r="H1987" s="6"/>
      <c r="I1987" s="7" t="s">
        <v>28</v>
      </c>
      <c r="J1987" s="7" t="s">
        <v>142</v>
      </c>
      <c r="K1987" s="6" t="s">
        <v>121</v>
      </c>
      <c r="L1987" s="6" t="s">
        <v>10</v>
      </c>
      <c r="M1987" s="9">
        <v>0.377</v>
      </c>
      <c r="N1987" s="12">
        <f>F1987*D1987</f>
        <v>0</v>
      </c>
      <c r="O1987" s="1"/>
    </row>
    <row r="1988" spans="1:15" x14ac:dyDescent="0.25">
      <c r="A1988" s="6" t="s">
        <v>3438</v>
      </c>
      <c r="B1988" s="7" t="s">
        <v>3439</v>
      </c>
      <c r="C1988" s="7" t="s">
        <v>145</v>
      </c>
      <c r="D1988" s="8">
        <v>29.91</v>
      </c>
      <c r="E1988" s="12">
        <f>D1988*(1-$E$2)</f>
        <v>26.919</v>
      </c>
      <c r="F1988" s="6"/>
      <c r="G1988" s="12">
        <f>E1988*F1988</f>
        <v>0</v>
      </c>
      <c r="H1988" s="6"/>
      <c r="I1988" s="7" t="s">
        <v>28</v>
      </c>
      <c r="J1988" s="7" t="s">
        <v>142</v>
      </c>
      <c r="K1988" s="6" t="s">
        <v>121</v>
      </c>
      <c r="L1988" s="6" t="s">
        <v>10</v>
      </c>
      <c r="M1988" s="9">
        <v>288</v>
      </c>
      <c r="N1988" s="12">
        <f>F1988*D1988</f>
        <v>0</v>
      </c>
      <c r="O1988" s="1"/>
    </row>
    <row r="1989" spans="1:15" x14ac:dyDescent="0.25">
      <c r="A1989" s="6" t="s">
        <v>4127</v>
      </c>
      <c r="B1989" s="7" t="s">
        <v>4128</v>
      </c>
      <c r="C1989" s="7" t="s">
        <v>145</v>
      </c>
      <c r="D1989" s="8">
        <v>29.9</v>
      </c>
      <c r="E1989" s="12">
        <f>D1989*(1-$E$2)</f>
        <v>26.91</v>
      </c>
      <c r="F1989" s="6"/>
      <c r="G1989" s="12">
        <f>E1989*F1989</f>
        <v>0</v>
      </c>
      <c r="H1989" s="6"/>
      <c r="I1989" s="7" t="s">
        <v>28</v>
      </c>
      <c r="J1989" s="7" t="s">
        <v>142</v>
      </c>
      <c r="K1989" s="6" t="s">
        <v>121</v>
      </c>
      <c r="L1989" s="6" t="s">
        <v>10</v>
      </c>
      <c r="M1989" s="9">
        <v>209.52</v>
      </c>
      <c r="N1989" s="12">
        <f>F1989*D1989</f>
        <v>0</v>
      </c>
      <c r="O1989" s="1"/>
    </row>
    <row r="1990" spans="1:15" x14ac:dyDescent="0.25">
      <c r="A1990" s="6" t="s">
        <v>3664</v>
      </c>
      <c r="B1990" s="7" t="s">
        <v>3665</v>
      </c>
      <c r="C1990" s="7" t="s">
        <v>145</v>
      </c>
      <c r="D1990" s="8">
        <v>41.79</v>
      </c>
      <c r="E1990" s="12">
        <f>D1990*(1-$E$2)</f>
        <v>37.610999999999997</v>
      </c>
      <c r="F1990" s="6"/>
      <c r="G1990" s="12">
        <f>E1990*F1990</f>
        <v>0</v>
      </c>
      <c r="H1990" s="6"/>
      <c r="I1990" s="7" t="s">
        <v>28</v>
      </c>
      <c r="J1990" s="7" t="s">
        <v>142</v>
      </c>
      <c r="K1990" s="6" t="s">
        <v>121</v>
      </c>
      <c r="L1990" s="6" t="s">
        <v>10</v>
      </c>
      <c r="M1990" s="9">
        <v>225.76320000000001</v>
      </c>
      <c r="N1990" s="12">
        <f>F1990*D1990</f>
        <v>0</v>
      </c>
      <c r="O1990" s="1"/>
    </row>
    <row r="1991" spans="1:15" x14ac:dyDescent="0.25">
      <c r="A1991" s="6" t="s">
        <v>5228</v>
      </c>
      <c r="B1991" s="7" t="s">
        <v>5229</v>
      </c>
      <c r="C1991" s="7" t="s">
        <v>145</v>
      </c>
      <c r="D1991" s="8">
        <v>41.79</v>
      </c>
      <c r="E1991" s="12">
        <f>D1991*(1-$E$2)</f>
        <v>37.610999999999997</v>
      </c>
      <c r="F1991" s="6"/>
      <c r="G1991" s="12">
        <f>E1991*F1991</f>
        <v>0</v>
      </c>
      <c r="H1991" s="6"/>
      <c r="I1991" s="7" t="s">
        <v>28</v>
      </c>
      <c r="J1991" s="7" t="s">
        <v>142</v>
      </c>
      <c r="K1991" s="6" t="s">
        <v>121</v>
      </c>
      <c r="L1991" s="6" t="s">
        <v>10</v>
      </c>
      <c r="M1991" s="9">
        <v>219.12</v>
      </c>
      <c r="N1991" s="12">
        <f>F1991*D1991</f>
        <v>0</v>
      </c>
      <c r="O1991" s="1"/>
    </row>
    <row r="1992" spans="1:15" x14ac:dyDescent="0.25">
      <c r="A1992" s="6" t="s">
        <v>1816</v>
      </c>
      <c r="B1992" s="7" t="s">
        <v>1817</v>
      </c>
      <c r="C1992" s="7" t="s">
        <v>145</v>
      </c>
      <c r="D1992" s="8">
        <v>35.5</v>
      </c>
      <c r="E1992" s="12">
        <f>D1992*(1-$E$2)</f>
        <v>31.95</v>
      </c>
      <c r="F1992" s="6"/>
      <c r="G1992" s="12">
        <f>E1992*F1992</f>
        <v>0</v>
      </c>
      <c r="H1992" s="6"/>
      <c r="I1992" s="7" t="s">
        <v>28</v>
      </c>
      <c r="J1992" s="7" t="s">
        <v>142</v>
      </c>
      <c r="K1992" s="6" t="s">
        <v>121</v>
      </c>
      <c r="L1992" s="6" t="s">
        <v>10</v>
      </c>
      <c r="M1992" s="9">
        <v>4.1100000000000003</v>
      </c>
      <c r="N1992" s="12">
        <f>F1992*D1992</f>
        <v>0</v>
      </c>
      <c r="O1992" s="1"/>
    </row>
    <row r="1993" spans="1:15" x14ac:dyDescent="0.25">
      <c r="A1993" s="6" t="s">
        <v>3486</v>
      </c>
      <c r="B1993" s="7" t="s">
        <v>3487</v>
      </c>
      <c r="C1993" s="7" t="s">
        <v>145</v>
      </c>
      <c r="D1993" s="8">
        <v>34.03</v>
      </c>
      <c r="E1993" s="12">
        <f>D1993*(1-$E$2)</f>
        <v>30.627000000000002</v>
      </c>
      <c r="F1993" s="6"/>
      <c r="G1993" s="12">
        <f>E1993*F1993</f>
        <v>0</v>
      </c>
      <c r="H1993" s="6"/>
      <c r="I1993" s="7" t="s">
        <v>28</v>
      </c>
      <c r="J1993" s="7" t="s">
        <v>142</v>
      </c>
      <c r="K1993" s="6" t="s">
        <v>121</v>
      </c>
      <c r="L1993" s="6" t="s">
        <v>10</v>
      </c>
      <c r="M1993" s="9">
        <v>0.47399999999999998</v>
      </c>
      <c r="N1993" s="12">
        <f>F1993*D1993</f>
        <v>0</v>
      </c>
      <c r="O1993" s="1"/>
    </row>
    <row r="1994" spans="1:15" x14ac:dyDescent="0.25">
      <c r="A1994" s="6" t="s">
        <v>1752</v>
      </c>
      <c r="B1994" s="7" t="s">
        <v>1753</v>
      </c>
      <c r="C1994" s="7" t="s">
        <v>145</v>
      </c>
      <c r="D1994" s="8">
        <v>49.5</v>
      </c>
      <c r="E1994" s="12">
        <f>D1994*(1-$E$2)</f>
        <v>44.550000000000004</v>
      </c>
      <c r="F1994" s="6"/>
      <c r="G1994" s="12">
        <f>E1994*F1994</f>
        <v>0</v>
      </c>
      <c r="H1994" s="6"/>
      <c r="I1994" s="7" t="s">
        <v>28</v>
      </c>
      <c r="J1994" s="7" t="s">
        <v>142</v>
      </c>
      <c r="K1994" s="6" t="s">
        <v>121</v>
      </c>
      <c r="L1994" s="6" t="s">
        <v>10</v>
      </c>
      <c r="M1994" s="9">
        <v>272.52</v>
      </c>
      <c r="N1994" s="12">
        <f>F1994*D1994</f>
        <v>0</v>
      </c>
      <c r="O1994" s="1"/>
    </row>
    <row r="1995" spans="1:15" x14ac:dyDescent="0.25">
      <c r="A1995" s="6" t="s">
        <v>3230</v>
      </c>
      <c r="B1995" s="7" t="s">
        <v>3231</v>
      </c>
      <c r="C1995" s="7" t="s">
        <v>145</v>
      </c>
      <c r="D1995" s="8">
        <v>49.5</v>
      </c>
      <c r="E1995" s="12">
        <f>D1995*(1-$E$2)</f>
        <v>44.550000000000004</v>
      </c>
      <c r="F1995" s="6"/>
      <c r="G1995" s="12">
        <f>E1995*F1995</f>
        <v>0</v>
      </c>
      <c r="H1995" s="6"/>
      <c r="I1995" s="7" t="s">
        <v>28</v>
      </c>
      <c r="J1995" s="7" t="s">
        <v>142</v>
      </c>
      <c r="K1995" s="6" t="s">
        <v>121</v>
      </c>
      <c r="L1995" s="6" t="s">
        <v>10</v>
      </c>
      <c r="M1995" s="9">
        <v>0.50600000000000001</v>
      </c>
      <c r="N1995" s="12">
        <f>F1995*D1995</f>
        <v>0</v>
      </c>
      <c r="O1995" s="1"/>
    </row>
    <row r="1996" spans="1:15" x14ac:dyDescent="0.25">
      <c r="A1996" s="6" t="s">
        <v>3674</v>
      </c>
      <c r="B1996" s="7" t="s">
        <v>3675</v>
      </c>
      <c r="C1996" s="7" t="s">
        <v>145</v>
      </c>
      <c r="D1996" s="8">
        <v>17.350000000000001</v>
      </c>
      <c r="E1996" s="12">
        <f>D1996*(1-$E$2)</f>
        <v>15.615000000000002</v>
      </c>
      <c r="F1996" s="6"/>
      <c r="G1996" s="12">
        <f>E1996*F1996</f>
        <v>0</v>
      </c>
      <c r="H1996" s="6"/>
      <c r="I1996" s="7" t="s">
        <v>28</v>
      </c>
      <c r="J1996" s="7" t="s">
        <v>142</v>
      </c>
      <c r="K1996" s="6" t="s">
        <v>121</v>
      </c>
      <c r="L1996" s="6" t="s">
        <v>10</v>
      </c>
      <c r="M1996" s="9">
        <v>285.48</v>
      </c>
      <c r="N1996" s="12">
        <f>F1996*D1996</f>
        <v>0</v>
      </c>
      <c r="O1996" s="1"/>
    </row>
    <row r="1997" spans="1:15" x14ac:dyDescent="0.25">
      <c r="A1997" s="6" t="s">
        <v>4304</v>
      </c>
      <c r="B1997" s="7" t="s">
        <v>4305</v>
      </c>
      <c r="C1997" s="7" t="s">
        <v>145</v>
      </c>
      <c r="D1997" s="8">
        <v>17.350000000000001</v>
      </c>
      <c r="E1997" s="12">
        <f>D1997*(1-$E$2)</f>
        <v>15.615000000000002</v>
      </c>
      <c r="F1997" s="6"/>
      <c r="G1997" s="12">
        <f>E1997*F1997</f>
        <v>0</v>
      </c>
      <c r="H1997" s="6"/>
      <c r="I1997" s="7" t="s">
        <v>28</v>
      </c>
      <c r="J1997" s="7" t="s">
        <v>142</v>
      </c>
      <c r="K1997" s="6" t="s">
        <v>121</v>
      </c>
      <c r="L1997" s="6" t="s">
        <v>10</v>
      </c>
      <c r="M1997" s="9">
        <v>144.36000000000001</v>
      </c>
      <c r="N1997" s="12">
        <f>F1997*D1997</f>
        <v>0</v>
      </c>
      <c r="O1997" s="1"/>
    </row>
    <row r="1998" spans="1:15" x14ac:dyDescent="0.25">
      <c r="A1998" s="6" t="s">
        <v>3824</v>
      </c>
      <c r="B1998" s="7" t="s">
        <v>3825</v>
      </c>
      <c r="C1998" s="7" t="s">
        <v>145</v>
      </c>
      <c r="D1998" s="8">
        <v>20.420000000000002</v>
      </c>
      <c r="E1998" s="12">
        <f>D1998*(1-$E$2)</f>
        <v>18.378000000000004</v>
      </c>
      <c r="F1998" s="6"/>
      <c r="G1998" s="12">
        <f>E1998*F1998</f>
        <v>0</v>
      </c>
      <c r="H1998" s="6"/>
      <c r="I1998" s="7" t="s">
        <v>28</v>
      </c>
      <c r="J1998" s="7" t="s">
        <v>142</v>
      </c>
      <c r="K1998" s="6" t="s">
        <v>121</v>
      </c>
      <c r="L1998" s="6" t="s">
        <v>10</v>
      </c>
      <c r="M1998" s="9">
        <v>153</v>
      </c>
      <c r="N1998" s="12">
        <f>F1998*D1998</f>
        <v>0</v>
      </c>
      <c r="O1998" s="1"/>
    </row>
    <row r="1999" spans="1:15" x14ac:dyDescent="0.25">
      <c r="A1999" s="6" t="s">
        <v>3024</v>
      </c>
      <c r="B1999" s="7" t="s">
        <v>3025</v>
      </c>
      <c r="C1999" s="7" t="s">
        <v>145</v>
      </c>
      <c r="D1999" s="8">
        <v>21.3</v>
      </c>
      <c r="E1999" s="12">
        <f>D1999*(1-$E$2)</f>
        <v>19.170000000000002</v>
      </c>
      <c r="F1999" s="6"/>
      <c r="G1999" s="12">
        <f>E1999*F1999</f>
        <v>0</v>
      </c>
      <c r="H1999" s="6"/>
      <c r="I1999" s="7" t="s">
        <v>28</v>
      </c>
      <c r="J1999" s="7" t="s">
        <v>142</v>
      </c>
      <c r="K1999" s="6" t="s">
        <v>121</v>
      </c>
      <c r="L1999" s="6" t="s">
        <v>10</v>
      </c>
      <c r="M1999" s="9">
        <v>233.64</v>
      </c>
      <c r="N1999" s="12">
        <f>F1999*D1999</f>
        <v>0</v>
      </c>
      <c r="O1999" s="1"/>
    </row>
    <row r="2000" spans="1:15" x14ac:dyDescent="0.25">
      <c r="A2000" s="6" t="s">
        <v>3484</v>
      </c>
      <c r="B2000" s="7" t="s">
        <v>3485</v>
      </c>
      <c r="C2000" s="7" t="s">
        <v>145</v>
      </c>
      <c r="D2000" s="8">
        <v>19.07</v>
      </c>
      <c r="E2000" s="12">
        <f>D2000*(1-$E$2)</f>
        <v>17.163</v>
      </c>
      <c r="F2000" s="6"/>
      <c r="G2000" s="12">
        <f>E2000*F2000</f>
        <v>0</v>
      </c>
      <c r="H2000" s="6"/>
      <c r="I2000" s="7" t="s">
        <v>28</v>
      </c>
      <c r="J2000" s="7" t="s">
        <v>142</v>
      </c>
      <c r="K2000" s="6" t="s">
        <v>121</v>
      </c>
      <c r="L2000" s="6" t="s">
        <v>10</v>
      </c>
      <c r="M2000" s="9">
        <v>1</v>
      </c>
      <c r="N2000" s="12">
        <f>F2000*D2000</f>
        <v>0</v>
      </c>
      <c r="O2000" s="1"/>
    </row>
    <row r="2001" spans="1:15" x14ac:dyDescent="0.25">
      <c r="A2001" s="6" t="s">
        <v>4352</v>
      </c>
      <c r="B2001" s="7" t="s">
        <v>4353</v>
      </c>
      <c r="C2001" s="7" t="s">
        <v>145</v>
      </c>
      <c r="D2001" s="8">
        <v>19.07</v>
      </c>
      <c r="E2001" s="12">
        <f>D2001*(1-$E$2)</f>
        <v>17.163</v>
      </c>
      <c r="F2001" s="6"/>
      <c r="G2001" s="12">
        <f>E2001*F2001</f>
        <v>0</v>
      </c>
      <c r="H2001" s="6"/>
      <c r="I2001" s="7" t="s">
        <v>28</v>
      </c>
      <c r="J2001" s="7" t="s">
        <v>142</v>
      </c>
      <c r="K2001" s="6" t="s">
        <v>121</v>
      </c>
      <c r="L2001" s="6" t="s">
        <v>10</v>
      </c>
      <c r="M2001" s="9">
        <v>165.96</v>
      </c>
      <c r="N2001" s="12">
        <f>F2001*D2001</f>
        <v>0</v>
      </c>
      <c r="O2001" s="1"/>
    </row>
    <row r="2002" spans="1:15" x14ac:dyDescent="0.25">
      <c r="A2002" s="6" t="s">
        <v>732</v>
      </c>
      <c r="B2002" s="7" t="s">
        <v>733</v>
      </c>
      <c r="C2002" s="7" t="s">
        <v>145</v>
      </c>
      <c r="D2002" s="8">
        <v>24</v>
      </c>
      <c r="E2002" s="12">
        <f>D2002*(1-$E$2)</f>
        <v>21.6</v>
      </c>
      <c r="F2002" s="6"/>
      <c r="G2002" s="12">
        <f>E2002*F2002</f>
        <v>0</v>
      </c>
      <c r="H2002" s="6"/>
      <c r="I2002" s="7" t="s">
        <v>28</v>
      </c>
      <c r="J2002" s="7" t="s">
        <v>142</v>
      </c>
      <c r="K2002" s="6" t="s">
        <v>121</v>
      </c>
      <c r="L2002" s="6" t="s">
        <v>10</v>
      </c>
      <c r="M2002" s="9">
        <v>169.63200000000001</v>
      </c>
      <c r="N2002" s="12">
        <f>F2002*D2002</f>
        <v>0</v>
      </c>
      <c r="O2002" s="1"/>
    </row>
    <row r="2003" spans="1:15" x14ac:dyDescent="0.25">
      <c r="A2003" s="6" t="s">
        <v>4410</v>
      </c>
      <c r="B2003" s="7" t="s">
        <v>4411</v>
      </c>
      <c r="C2003" s="7" t="s">
        <v>145</v>
      </c>
      <c r="D2003" s="8">
        <v>24.25</v>
      </c>
      <c r="E2003" s="12">
        <f>D2003*(1-$E$2)</f>
        <v>21.824999999999999</v>
      </c>
      <c r="F2003" s="6"/>
      <c r="G2003" s="12">
        <f>E2003*F2003</f>
        <v>0</v>
      </c>
      <c r="H2003" s="6"/>
      <c r="I2003" s="7" t="s">
        <v>28</v>
      </c>
      <c r="J2003" s="7" t="s">
        <v>142</v>
      </c>
      <c r="K2003" s="6" t="s">
        <v>121</v>
      </c>
      <c r="L2003" s="6" t="s">
        <v>10</v>
      </c>
      <c r="M2003" s="9">
        <v>170.28</v>
      </c>
      <c r="N2003" s="12">
        <f>F2003*D2003</f>
        <v>0</v>
      </c>
      <c r="O2003" s="1"/>
    </row>
    <row r="2004" spans="1:15" x14ac:dyDescent="0.25">
      <c r="A2004" s="6" t="s">
        <v>1798</v>
      </c>
      <c r="B2004" s="7" t="s">
        <v>1799</v>
      </c>
      <c r="C2004" s="7" t="s">
        <v>145</v>
      </c>
      <c r="D2004" s="8">
        <v>20.100000000000001</v>
      </c>
      <c r="E2004" s="12">
        <f>D2004*(1-$E$2)</f>
        <v>18.090000000000003</v>
      </c>
      <c r="F2004" s="6"/>
      <c r="G2004" s="12">
        <f>E2004*F2004</f>
        <v>0</v>
      </c>
      <c r="H2004" s="6"/>
      <c r="I2004" s="7" t="s">
        <v>28</v>
      </c>
      <c r="J2004" s="7" t="s">
        <v>142</v>
      </c>
      <c r="K2004" s="6" t="s">
        <v>121</v>
      </c>
      <c r="L2004" s="6" t="s">
        <v>10</v>
      </c>
      <c r="M2004" s="9">
        <v>210.6</v>
      </c>
      <c r="N2004" s="12">
        <f>F2004*D2004</f>
        <v>0</v>
      </c>
      <c r="O2004" s="1"/>
    </row>
    <row r="2005" spans="1:15" x14ac:dyDescent="0.25">
      <c r="A2005" s="6" t="s">
        <v>2751</v>
      </c>
      <c r="B2005" s="7" t="s">
        <v>2752</v>
      </c>
      <c r="C2005" s="7" t="s">
        <v>145</v>
      </c>
      <c r="D2005" s="8">
        <v>15.95</v>
      </c>
      <c r="E2005" s="12">
        <f>D2005*(1-$E$2)</f>
        <v>14.355</v>
      </c>
      <c r="F2005" s="6"/>
      <c r="G2005" s="12">
        <f>E2005*F2005</f>
        <v>0</v>
      </c>
      <c r="H2005" s="6"/>
      <c r="I2005" s="7" t="s">
        <v>28</v>
      </c>
      <c r="J2005" s="7" t="s">
        <v>142</v>
      </c>
      <c r="K2005" s="6" t="s">
        <v>121</v>
      </c>
      <c r="L2005" s="6" t="s">
        <v>10</v>
      </c>
      <c r="M2005" s="9">
        <v>0.317</v>
      </c>
      <c r="N2005" s="12">
        <f>F2005*D2005</f>
        <v>0</v>
      </c>
      <c r="O2005" s="1"/>
    </row>
    <row r="2006" spans="1:15" x14ac:dyDescent="0.25">
      <c r="A2006" s="6" t="s">
        <v>898</v>
      </c>
      <c r="B2006" s="7" t="s">
        <v>899</v>
      </c>
      <c r="C2006" s="7"/>
      <c r="D2006" s="8">
        <v>16.11</v>
      </c>
      <c r="E2006" s="12">
        <f>D2006*(1-$E$2)</f>
        <v>14.499000000000001</v>
      </c>
      <c r="F2006" s="6"/>
      <c r="G2006" s="12">
        <f>E2006*F2006</f>
        <v>0</v>
      </c>
      <c r="H2006" s="6"/>
      <c r="I2006" s="7"/>
      <c r="J2006" s="7"/>
      <c r="K2006" s="6"/>
      <c r="L2006" s="6"/>
      <c r="M2006" s="9">
        <v>0.317</v>
      </c>
      <c r="N2006" s="12">
        <f>F2006*D2006</f>
        <v>0</v>
      </c>
      <c r="O2006" s="1"/>
    </row>
    <row r="2007" spans="1:15" x14ac:dyDescent="0.25">
      <c r="A2007" s="6" t="s">
        <v>1935</v>
      </c>
      <c r="B2007" s="7" t="s">
        <v>1936</v>
      </c>
      <c r="C2007" s="7" t="s">
        <v>145</v>
      </c>
      <c r="D2007" s="8">
        <v>24.2</v>
      </c>
      <c r="E2007" s="12">
        <f>D2007*(1-$E$2)</f>
        <v>21.78</v>
      </c>
      <c r="F2007" s="6"/>
      <c r="G2007" s="12">
        <f>E2007*F2007</f>
        <v>0</v>
      </c>
      <c r="H2007" s="6"/>
      <c r="I2007" s="7" t="s">
        <v>28</v>
      </c>
      <c r="J2007" s="7" t="s">
        <v>142</v>
      </c>
      <c r="K2007" s="6" t="s">
        <v>121</v>
      </c>
      <c r="L2007" s="6" t="s">
        <v>10</v>
      </c>
      <c r="M2007" s="9">
        <v>230.06880000000001</v>
      </c>
      <c r="N2007" s="12">
        <f>F2007*D2007</f>
        <v>0</v>
      </c>
      <c r="O2007" s="1"/>
    </row>
    <row r="2008" spans="1:15" x14ac:dyDescent="0.25">
      <c r="A2008" s="6" t="s">
        <v>4125</v>
      </c>
      <c r="B2008" s="7" t="s">
        <v>4126</v>
      </c>
      <c r="C2008" s="7" t="s">
        <v>145</v>
      </c>
      <c r="D2008" s="8">
        <v>23.2</v>
      </c>
      <c r="E2008" s="12">
        <f>D2008*(1-$E$2)</f>
        <v>20.88</v>
      </c>
      <c r="F2008" s="6"/>
      <c r="G2008" s="12">
        <f>E2008*F2008</f>
        <v>0</v>
      </c>
      <c r="H2008" s="6"/>
      <c r="I2008" s="7" t="s">
        <v>28</v>
      </c>
      <c r="J2008" s="7" t="s">
        <v>142</v>
      </c>
      <c r="K2008" s="6" t="s">
        <v>121</v>
      </c>
      <c r="L2008" s="6" t="s">
        <v>10</v>
      </c>
      <c r="M2008" s="9">
        <v>0.32800000000000001</v>
      </c>
      <c r="N2008" s="12">
        <f>F2008*D2008</f>
        <v>0</v>
      </c>
      <c r="O2008" s="1"/>
    </row>
    <row r="2009" spans="1:15" x14ac:dyDescent="0.25">
      <c r="A2009" s="6" t="s">
        <v>4148</v>
      </c>
      <c r="B2009" s="7" t="s">
        <v>4149</v>
      </c>
      <c r="C2009" s="7" t="s">
        <v>145</v>
      </c>
      <c r="D2009" s="8">
        <v>23</v>
      </c>
      <c r="E2009" s="12">
        <f>D2009*(1-$E$2)</f>
        <v>20.7</v>
      </c>
      <c r="F2009" s="6"/>
      <c r="G2009" s="12">
        <f>E2009*F2009</f>
        <v>0</v>
      </c>
      <c r="H2009" s="6"/>
      <c r="I2009" s="7" t="s">
        <v>28</v>
      </c>
      <c r="J2009" s="7" t="s">
        <v>142</v>
      </c>
      <c r="K2009" s="6" t="s">
        <v>121</v>
      </c>
      <c r="L2009" s="6" t="s">
        <v>10</v>
      </c>
      <c r="M2009" s="9">
        <v>0.41</v>
      </c>
      <c r="N2009" s="12">
        <f>F2009*D2009</f>
        <v>0</v>
      </c>
      <c r="O2009" s="1"/>
    </row>
    <row r="2010" spans="1:15" x14ac:dyDescent="0.25">
      <c r="A2010" s="6" t="s">
        <v>4150</v>
      </c>
      <c r="B2010" s="7" t="s">
        <v>4151</v>
      </c>
      <c r="C2010" s="7" t="s">
        <v>145</v>
      </c>
      <c r="D2010" s="8">
        <v>23</v>
      </c>
      <c r="E2010" s="12">
        <f>D2010*(1-$E$2)</f>
        <v>20.7</v>
      </c>
      <c r="F2010" s="6"/>
      <c r="G2010" s="12">
        <f>E2010*F2010</f>
        <v>0</v>
      </c>
      <c r="H2010" s="6"/>
      <c r="I2010" s="7" t="s">
        <v>28</v>
      </c>
      <c r="J2010" s="7" t="s">
        <v>142</v>
      </c>
      <c r="K2010" s="6" t="s">
        <v>121</v>
      </c>
      <c r="L2010" s="6" t="s">
        <v>10</v>
      </c>
      <c r="M2010" s="9">
        <v>0.42</v>
      </c>
      <c r="N2010" s="12">
        <f>F2010*D2010</f>
        <v>0</v>
      </c>
      <c r="O2010" s="1"/>
    </row>
    <row r="2011" spans="1:15" x14ac:dyDescent="0.25">
      <c r="A2011" s="6" t="s">
        <v>4258</v>
      </c>
      <c r="B2011" s="7" t="s">
        <v>4259</v>
      </c>
      <c r="C2011" s="7" t="s">
        <v>145</v>
      </c>
      <c r="D2011" s="8">
        <v>29.33</v>
      </c>
      <c r="E2011" s="12">
        <f>D2011*(1-$E$2)</f>
        <v>26.396999999999998</v>
      </c>
      <c r="F2011" s="6"/>
      <c r="G2011" s="12">
        <f>E2011*F2011</f>
        <v>0</v>
      </c>
      <c r="H2011" s="6"/>
      <c r="I2011" s="7" t="s">
        <v>28</v>
      </c>
      <c r="J2011" s="7" t="s">
        <v>142</v>
      </c>
      <c r="K2011" s="6" t="s">
        <v>121</v>
      </c>
      <c r="L2011" s="6" t="s">
        <v>10</v>
      </c>
      <c r="M2011" s="9">
        <v>0.435</v>
      </c>
      <c r="N2011" s="12">
        <f>F2011*D2011</f>
        <v>0</v>
      </c>
      <c r="O2011" s="1"/>
    </row>
    <row r="2012" spans="1:15" x14ac:dyDescent="0.25">
      <c r="A2012" s="6" t="s">
        <v>4260</v>
      </c>
      <c r="B2012" s="7" t="s">
        <v>4261</v>
      </c>
      <c r="C2012" s="7" t="s">
        <v>145</v>
      </c>
      <c r="D2012" s="8">
        <v>29.33</v>
      </c>
      <c r="E2012" s="12">
        <f>D2012*(1-$E$2)</f>
        <v>26.396999999999998</v>
      </c>
      <c r="F2012" s="6"/>
      <c r="G2012" s="12">
        <f>E2012*F2012</f>
        <v>0</v>
      </c>
      <c r="H2012" s="6"/>
      <c r="I2012" s="7" t="s">
        <v>28</v>
      </c>
      <c r="J2012" s="7" t="s">
        <v>142</v>
      </c>
      <c r="K2012" s="6" t="s">
        <v>121</v>
      </c>
      <c r="L2012" s="6" t="s">
        <v>10</v>
      </c>
      <c r="M2012" s="9">
        <v>0.44</v>
      </c>
      <c r="N2012" s="12">
        <f>F2012*D2012</f>
        <v>0</v>
      </c>
      <c r="O2012" s="1"/>
    </row>
    <row r="2013" spans="1:15" x14ac:dyDescent="0.25">
      <c r="A2013" s="6" t="s">
        <v>4200</v>
      </c>
      <c r="B2013" s="7" t="s">
        <v>4201</v>
      </c>
      <c r="C2013" s="7" t="s">
        <v>145</v>
      </c>
      <c r="D2013" s="8">
        <v>32.4</v>
      </c>
      <c r="E2013" s="12">
        <f>D2013*(1-$E$2)</f>
        <v>29.16</v>
      </c>
      <c r="F2013" s="6"/>
      <c r="G2013" s="12">
        <f>E2013*F2013</f>
        <v>0</v>
      </c>
      <c r="H2013" s="6"/>
      <c r="I2013" s="7" t="s">
        <v>28</v>
      </c>
      <c r="J2013" s="7" t="s">
        <v>142</v>
      </c>
      <c r="K2013" s="6" t="s">
        <v>121</v>
      </c>
      <c r="L2013" s="6" t="s">
        <v>10</v>
      </c>
      <c r="M2013" s="9">
        <v>0.48</v>
      </c>
      <c r="N2013" s="12">
        <f>F2013*D2013</f>
        <v>0</v>
      </c>
      <c r="O2013" s="1"/>
    </row>
    <row r="2014" spans="1:15" x14ac:dyDescent="0.25">
      <c r="A2014" s="6" t="s">
        <v>3901</v>
      </c>
      <c r="B2014" s="7" t="s">
        <v>3902</v>
      </c>
      <c r="C2014" s="7" t="s">
        <v>145</v>
      </c>
      <c r="D2014" s="8">
        <v>32.4</v>
      </c>
      <c r="E2014" s="12">
        <f>D2014*(1-$E$2)</f>
        <v>29.16</v>
      </c>
      <c r="F2014" s="6"/>
      <c r="G2014" s="12">
        <f>E2014*F2014</f>
        <v>0</v>
      </c>
      <c r="H2014" s="6"/>
      <c r="I2014" s="7" t="s">
        <v>28</v>
      </c>
      <c r="J2014" s="7" t="s">
        <v>142</v>
      </c>
      <c r="K2014" s="6" t="s">
        <v>121</v>
      </c>
      <c r="L2014" s="6" t="s">
        <v>10</v>
      </c>
      <c r="M2014" s="9">
        <v>0.48499999999999999</v>
      </c>
      <c r="N2014" s="12">
        <f>F2014*D2014</f>
        <v>0</v>
      </c>
      <c r="O2014" s="1"/>
    </row>
    <row r="2015" spans="1:15" x14ac:dyDescent="0.25">
      <c r="A2015" s="6" t="s">
        <v>4208</v>
      </c>
      <c r="B2015" s="7" t="s">
        <v>4209</v>
      </c>
      <c r="C2015" s="7" t="s">
        <v>145</v>
      </c>
      <c r="D2015" s="8">
        <v>43.9</v>
      </c>
      <c r="E2015" s="12">
        <f>D2015*(1-$E$2)</f>
        <v>39.51</v>
      </c>
      <c r="F2015" s="6"/>
      <c r="G2015" s="12">
        <f>E2015*F2015</f>
        <v>0</v>
      </c>
      <c r="H2015" s="6"/>
      <c r="I2015" s="7" t="s">
        <v>28</v>
      </c>
      <c r="J2015" s="7" t="s">
        <v>142</v>
      </c>
      <c r="K2015" s="6" t="s">
        <v>121</v>
      </c>
      <c r="L2015" s="6" t="s">
        <v>10</v>
      </c>
      <c r="M2015" s="9">
        <v>0.52</v>
      </c>
      <c r="N2015" s="12">
        <f>F2015*D2015</f>
        <v>0</v>
      </c>
      <c r="O2015" s="1"/>
    </row>
    <row r="2016" spans="1:15" x14ac:dyDescent="0.25">
      <c r="A2016" s="6" t="s">
        <v>4210</v>
      </c>
      <c r="B2016" s="7" t="s">
        <v>4211</v>
      </c>
      <c r="C2016" s="7" t="s">
        <v>145</v>
      </c>
      <c r="D2016" s="8">
        <v>43.9</v>
      </c>
      <c r="E2016" s="12">
        <f>D2016*(1-$E$2)</f>
        <v>39.51</v>
      </c>
      <c r="F2016" s="6"/>
      <c r="G2016" s="12">
        <f>E2016*F2016</f>
        <v>0</v>
      </c>
      <c r="H2016" s="6"/>
      <c r="I2016" s="7" t="s">
        <v>28</v>
      </c>
      <c r="J2016" s="7" t="s">
        <v>142</v>
      </c>
      <c r="K2016" s="6" t="s">
        <v>121</v>
      </c>
      <c r="L2016" s="6" t="s">
        <v>10</v>
      </c>
      <c r="M2016" s="9">
        <v>4.2</v>
      </c>
      <c r="N2016" s="12">
        <f>F2016*D2016</f>
        <v>0</v>
      </c>
      <c r="O2016" s="1"/>
    </row>
    <row r="2017" spans="1:15" x14ac:dyDescent="0.25">
      <c r="A2017" s="6" t="s">
        <v>4152</v>
      </c>
      <c r="B2017" s="7" t="s">
        <v>4153</v>
      </c>
      <c r="C2017" s="7" t="s">
        <v>145</v>
      </c>
      <c r="D2017" s="8">
        <v>36.81</v>
      </c>
      <c r="E2017" s="12">
        <f>D2017*(1-$E$2)</f>
        <v>33.129000000000005</v>
      </c>
      <c r="F2017" s="6"/>
      <c r="G2017" s="12">
        <f>E2017*F2017</f>
        <v>0</v>
      </c>
      <c r="H2017" s="6"/>
      <c r="I2017" s="7" t="s">
        <v>28</v>
      </c>
      <c r="J2017" s="7" t="s">
        <v>142</v>
      </c>
      <c r="K2017" s="6" t="s">
        <v>121</v>
      </c>
      <c r="L2017" s="6" t="s">
        <v>10</v>
      </c>
      <c r="M2017" s="9">
        <v>0.54500000000000004</v>
      </c>
      <c r="N2017" s="12">
        <f>F2017*D2017</f>
        <v>0</v>
      </c>
      <c r="O2017" s="1"/>
    </row>
    <row r="2018" spans="1:15" x14ac:dyDescent="0.25">
      <c r="A2018" s="6" t="s">
        <v>4154</v>
      </c>
      <c r="B2018" s="7" t="s">
        <v>4155</v>
      </c>
      <c r="C2018" s="7" t="s">
        <v>145</v>
      </c>
      <c r="D2018" s="8">
        <v>36.81</v>
      </c>
      <c r="E2018" s="12">
        <f>D2018*(1-$E$2)</f>
        <v>33.129000000000005</v>
      </c>
      <c r="F2018" s="6"/>
      <c r="G2018" s="12">
        <f>E2018*F2018</f>
        <v>0</v>
      </c>
      <c r="H2018" s="6"/>
      <c r="I2018" s="7" t="s">
        <v>28</v>
      </c>
      <c r="J2018" s="7" t="s">
        <v>142</v>
      </c>
      <c r="K2018" s="6" t="s">
        <v>121</v>
      </c>
      <c r="L2018" s="6" t="s">
        <v>10</v>
      </c>
      <c r="M2018" s="9">
        <v>0.54500000000000004</v>
      </c>
      <c r="N2018" s="12">
        <f>F2018*D2018</f>
        <v>0</v>
      </c>
      <c r="O2018" s="1"/>
    </row>
    <row r="2019" spans="1:15" x14ac:dyDescent="0.25">
      <c r="A2019" s="6" t="s">
        <v>4242</v>
      </c>
      <c r="B2019" s="7" t="s">
        <v>4243</v>
      </c>
      <c r="C2019" s="7" t="s">
        <v>145</v>
      </c>
      <c r="D2019" s="8">
        <v>49.84</v>
      </c>
      <c r="E2019" s="12">
        <f>D2019*(1-$E$2)</f>
        <v>44.856000000000002</v>
      </c>
      <c r="F2019" s="6"/>
      <c r="G2019" s="12">
        <f>E2019*F2019</f>
        <v>0</v>
      </c>
      <c r="H2019" s="6"/>
      <c r="I2019" s="7" t="s">
        <v>28</v>
      </c>
      <c r="J2019" s="7" t="s">
        <v>142</v>
      </c>
      <c r="K2019" s="6" t="s">
        <v>121</v>
      </c>
      <c r="L2019" s="6" t="s">
        <v>10</v>
      </c>
      <c r="M2019" s="9">
        <v>0.57669999999999999</v>
      </c>
      <c r="N2019" s="12">
        <f>F2019*D2019</f>
        <v>0</v>
      </c>
      <c r="O2019" s="1"/>
    </row>
    <row r="2020" spans="1:15" x14ac:dyDescent="0.25">
      <c r="A2020" s="6" t="s">
        <v>4244</v>
      </c>
      <c r="B2020" s="7" t="s">
        <v>4245</v>
      </c>
      <c r="C2020" s="7" t="s">
        <v>145</v>
      </c>
      <c r="D2020" s="8">
        <v>49.84</v>
      </c>
      <c r="E2020" s="12">
        <f>D2020*(1-$E$2)</f>
        <v>44.856000000000002</v>
      </c>
      <c r="F2020" s="6"/>
      <c r="G2020" s="12">
        <f>E2020*F2020</f>
        <v>0</v>
      </c>
      <c r="H2020" s="6"/>
      <c r="I2020" s="7" t="s">
        <v>28</v>
      </c>
      <c r="J2020" s="7" t="s">
        <v>142</v>
      </c>
      <c r="K2020" s="6" t="s">
        <v>121</v>
      </c>
      <c r="L2020" s="6" t="s">
        <v>10</v>
      </c>
      <c r="M2020" s="9">
        <v>4.68</v>
      </c>
      <c r="N2020" s="12">
        <f>F2020*D2020</f>
        <v>0</v>
      </c>
      <c r="O2020" s="1"/>
    </row>
    <row r="2021" spans="1:15" x14ac:dyDescent="0.25">
      <c r="A2021" s="6" t="s">
        <v>4330</v>
      </c>
      <c r="B2021" s="7" t="s">
        <v>4331</v>
      </c>
      <c r="C2021" s="7" t="s">
        <v>145</v>
      </c>
      <c r="D2021" s="8">
        <v>18.5</v>
      </c>
      <c r="E2021" s="12">
        <f>D2021*(1-$E$2)</f>
        <v>16.650000000000002</v>
      </c>
      <c r="F2021" s="6"/>
      <c r="G2021" s="12">
        <f>E2021*F2021</f>
        <v>0</v>
      </c>
      <c r="H2021" s="6"/>
      <c r="I2021" s="7" t="s">
        <v>28</v>
      </c>
      <c r="J2021" s="7" t="s">
        <v>142</v>
      </c>
      <c r="K2021" s="6" t="s">
        <v>121</v>
      </c>
      <c r="L2021" s="6" t="s">
        <v>10</v>
      </c>
      <c r="M2021" s="9">
        <v>0.28999999999999998</v>
      </c>
      <c r="N2021" s="12">
        <f>F2021*D2021</f>
        <v>0</v>
      </c>
      <c r="O2021" s="1"/>
    </row>
    <row r="2022" spans="1:15" x14ac:dyDescent="0.25">
      <c r="A2022" s="6" t="s">
        <v>4332</v>
      </c>
      <c r="B2022" s="7" t="s">
        <v>4333</v>
      </c>
      <c r="C2022" s="7" t="s">
        <v>145</v>
      </c>
      <c r="D2022" s="8">
        <v>18.5</v>
      </c>
      <c r="E2022" s="12">
        <f>D2022*(1-$E$2)</f>
        <v>16.650000000000002</v>
      </c>
      <c r="F2022" s="6"/>
      <c r="G2022" s="12">
        <f>E2022*F2022</f>
        <v>0</v>
      </c>
      <c r="H2022" s="6"/>
      <c r="I2022" s="7" t="s">
        <v>28</v>
      </c>
      <c r="J2022" s="7" t="s">
        <v>142</v>
      </c>
      <c r="K2022" s="6" t="s">
        <v>121</v>
      </c>
      <c r="L2022" s="6" t="s">
        <v>10</v>
      </c>
      <c r="M2022" s="9">
        <v>0.29499999999999998</v>
      </c>
      <c r="N2022" s="12">
        <f>F2022*D2022</f>
        <v>0</v>
      </c>
      <c r="O2022" s="1"/>
    </row>
    <row r="2023" spans="1:15" x14ac:dyDescent="0.25">
      <c r="A2023" s="6" t="s">
        <v>4268</v>
      </c>
      <c r="B2023" s="7" t="s">
        <v>4269</v>
      </c>
      <c r="C2023" s="7" t="s">
        <v>145</v>
      </c>
      <c r="D2023" s="8">
        <v>22.24</v>
      </c>
      <c r="E2023" s="12">
        <f>D2023*(1-$E$2)</f>
        <v>20.015999999999998</v>
      </c>
      <c r="F2023" s="6"/>
      <c r="G2023" s="12">
        <f>E2023*F2023</f>
        <v>0</v>
      </c>
      <c r="H2023" s="6"/>
      <c r="I2023" s="7" t="s">
        <v>28</v>
      </c>
      <c r="J2023" s="7" t="s">
        <v>142</v>
      </c>
      <c r="K2023" s="6" t="s">
        <v>121</v>
      </c>
      <c r="L2023" s="6" t="s">
        <v>10</v>
      </c>
      <c r="M2023" s="9">
        <v>0.30499999999999999</v>
      </c>
      <c r="N2023" s="12">
        <f>F2023*D2023</f>
        <v>0</v>
      </c>
      <c r="O2023" s="1"/>
    </row>
    <row r="2024" spans="1:15" x14ac:dyDescent="0.25">
      <c r="A2024" s="6" t="s">
        <v>4270</v>
      </c>
      <c r="B2024" s="7" t="s">
        <v>4271</v>
      </c>
      <c r="C2024" s="7" t="s">
        <v>145</v>
      </c>
      <c r="D2024" s="8">
        <v>22.24</v>
      </c>
      <c r="E2024" s="12">
        <f>D2024*(1-$E$2)</f>
        <v>20.015999999999998</v>
      </c>
      <c r="F2024" s="6"/>
      <c r="G2024" s="12">
        <f>E2024*F2024</f>
        <v>0</v>
      </c>
      <c r="H2024" s="6"/>
      <c r="I2024" s="7" t="s">
        <v>28</v>
      </c>
      <c r="J2024" s="7" t="s">
        <v>142</v>
      </c>
      <c r="K2024" s="6" t="s">
        <v>121</v>
      </c>
      <c r="L2024" s="6" t="s">
        <v>10</v>
      </c>
      <c r="M2024" s="9">
        <v>0.29499999999999998</v>
      </c>
      <c r="N2024" s="12">
        <f>F2024*D2024</f>
        <v>0</v>
      </c>
      <c r="O2024" s="1"/>
    </row>
    <row r="2025" spans="1:15" x14ac:dyDescent="0.25">
      <c r="A2025" s="6" t="s">
        <v>4282</v>
      </c>
      <c r="B2025" s="7" t="s">
        <v>4283</v>
      </c>
      <c r="C2025" s="7" t="s">
        <v>145</v>
      </c>
      <c r="D2025" s="8">
        <v>20.13</v>
      </c>
      <c r="E2025" s="12">
        <f>D2025*(1-$E$2)</f>
        <v>18.117000000000001</v>
      </c>
      <c r="F2025" s="6"/>
      <c r="G2025" s="12">
        <f>E2025*F2025</f>
        <v>0</v>
      </c>
      <c r="H2025" s="6"/>
      <c r="I2025" s="7" t="s">
        <v>28</v>
      </c>
      <c r="J2025" s="7" t="s">
        <v>142</v>
      </c>
      <c r="K2025" s="6" t="s">
        <v>121</v>
      </c>
      <c r="L2025" s="6" t="s">
        <v>10</v>
      </c>
      <c r="M2025" s="9">
        <v>0.35499999999999998</v>
      </c>
      <c r="N2025" s="12">
        <f>F2025*D2025</f>
        <v>0</v>
      </c>
      <c r="O2025" s="1"/>
    </row>
    <row r="2026" spans="1:15" x14ac:dyDescent="0.25">
      <c r="A2026" s="6" t="s">
        <v>4286</v>
      </c>
      <c r="B2026" s="7" t="s">
        <v>4287</v>
      </c>
      <c r="C2026" s="7" t="s">
        <v>145</v>
      </c>
      <c r="D2026" s="8">
        <v>20.13</v>
      </c>
      <c r="E2026" s="12">
        <f>D2026*(1-$E$2)</f>
        <v>18.117000000000001</v>
      </c>
      <c r="F2026" s="6"/>
      <c r="G2026" s="12">
        <f>E2026*F2026</f>
        <v>0</v>
      </c>
      <c r="H2026" s="6"/>
      <c r="I2026" s="7" t="s">
        <v>28</v>
      </c>
      <c r="J2026" s="7" t="s">
        <v>142</v>
      </c>
      <c r="K2026" s="6" t="s">
        <v>121</v>
      </c>
      <c r="L2026" s="6" t="s">
        <v>10</v>
      </c>
      <c r="M2026" s="9">
        <v>0.36499999999999999</v>
      </c>
      <c r="N2026" s="12">
        <f>F2026*D2026</f>
        <v>0</v>
      </c>
      <c r="O2026" s="1"/>
    </row>
    <row r="2027" spans="1:15" x14ac:dyDescent="0.25">
      <c r="A2027" s="6" t="s">
        <v>4354</v>
      </c>
      <c r="B2027" s="7" t="s">
        <v>4355</v>
      </c>
      <c r="C2027" s="7" t="s">
        <v>145</v>
      </c>
      <c r="D2027" s="8">
        <v>25.78</v>
      </c>
      <c r="E2027" s="12">
        <f>D2027*(1-$E$2)</f>
        <v>23.202000000000002</v>
      </c>
      <c r="F2027" s="6"/>
      <c r="G2027" s="12">
        <f>E2027*F2027</f>
        <v>0</v>
      </c>
      <c r="H2027" s="6"/>
      <c r="I2027" s="7" t="s">
        <v>28</v>
      </c>
      <c r="J2027" s="7" t="s">
        <v>142</v>
      </c>
      <c r="K2027" s="6" t="s">
        <v>121</v>
      </c>
      <c r="L2027" s="6" t="s">
        <v>10</v>
      </c>
      <c r="M2027" s="9">
        <v>0.38</v>
      </c>
      <c r="N2027" s="12">
        <f>F2027*D2027</f>
        <v>0</v>
      </c>
      <c r="O2027" s="1"/>
    </row>
    <row r="2028" spans="1:15" x14ac:dyDescent="0.25">
      <c r="A2028" s="6" t="s">
        <v>4356</v>
      </c>
      <c r="B2028" s="7" t="s">
        <v>4357</v>
      </c>
      <c r="C2028" s="7" t="s">
        <v>145</v>
      </c>
      <c r="D2028" s="8">
        <v>25.78</v>
      </c>
      <c r="E2028" s="12">
        <f>D2028*(1-$E$2)</f>
        <v>23.202000000000002</v>
      </c>
      <c r="F2028" s="6"/>
      <c r="G2028" s="12">
        <f>E2028*F2028</f>
        <v>0</v>
      </c>
      <c r="H2028" s="6"/>
      <c r="I2028" s="7" t="s">
        <v>28</v>
      </c>
      <c r="J2028" s="7" t="s">
        <v>142</v>
      </c>
      <c r="K2028" s="6" t="s">
        <v>121</v>
      </c>
      <c r="L2028" s="6" t="s">
        <v>10</v>
      </c>
      <c r="M2028" s="9">
        <v>6.16</v>
      </c>
      <c r="N2028" s="12">
        <f>F2028*D2028</f>
        <v>0</v>
      </c>
      <c r="O2028" s="1"/>
    </row>
    <row r="2029" spans="1:15" x14ac:dyDescent="0.25">
      <c r="A2029" s="6" t="s">
        <v>4414</v>
      </c>
      <c r="B2029" s="7" t="s">
        <v>4415</v>
      </c>
      <c r="C2029" s="7" t="s">
        <v>145</v>
      </c>
      <c r="D2029" s="8">
        <v>21.09</v>
      </c>
      <c r="E2029" s="12">
        <f>D2029*(1-$E$2)</f>
        <v>18.981000000000002</v>
      </c>
      <c r="F2029" s="6"/>
      <c r="G2029" s="12">
        <f>E2029*F2029</f>
        <v>0</v>
      </c>
      <c r="H2029" s="6"/>
      <c r="I2029" s="7" t="s">
        <v>28</v>
      </c>
      <c r="J2029" s="7" t="s">
        <v>142</v>
      </c>
      <c r="K2029" s="6" t="s">
        <v>121</v>
      </c>
      <c r="L2029" s="6" t="s">
        <v>10</v>
      </c>
      <c r="M2029" s="9">
        <v>0.34499999999999997</v>
      </c>
      <c r="N2029" s="12">
        <f>F2029*D2029</f>
        <v>0</v>
      </c>
      <c r="O2029" s="1"/>
    </row>
    <row r="2030" spans="1:15" x14ac:dyDescent="0.25">
      <c r="A2030" s="6" t="s">
        <v>1821</v>
      </c>
      <c r="B2030" s="7" t="s">
        <v>1822</v>
      </c>
      <c r="C2030" s="7" t="s">
        <v>145</v>
      </c>
      <c r="D2030" s="8">
        <v>21</v>
      </c>
      <c r="E2030" s="12">
        <f>D2030*(1-$E$2)</f>
        <v>18.900000000000002</v>
      </c>
      <c r="F2030" s="6"/>
      <c r="G2030" s="12">
        <f>E2030*F2030</f>
        <v>0</v>
      </c>
      <c r="H2030" s="6"/>
      <c r="I2030" s="7" t="s">
        <v>28</v>
      </c>
      <c r="J2030" s="7" t="s">
        <v>142</v>
      </c>
      <c r="K2030" s="6" t="s">
        <v>121</v>
      </c>
      <c r="L2030" s="6" t="s">
        <v>10</v>
      </c>
      <c r="M2030" s="9">
        <v>0.35499999999999998</v>
      </c>
      <c r="N2030" s="12">
        <f>F2030*D2030</f>
        <v>0</v>
      </c>
      <c r="O2030" s="1"/>
    </row>
    <row r="2031" spans="1:15" x14ac:dyDescent="0.25">
      <c r="A2031" s="6" t="s">
        <v>4264</v>
      </c>
      <c r="B2031" s="7" t="s">
        <v>4265</v>
      </c>
      <c r="C2031" s="7" t="s">
        <v>145</v>
      </c>
      <c r="D2031" s="8">
        <v>25.11</v>
      </c>
      <c r="E2031" s="12">
        <f>D2031*(1-$E$2)</f>
        <v>22.599</v>
      </c>
      <c r="F2031" s="6"/>
      <c r="G2031" s="12">
        <f>E2031*F2031</f>
        <v>0</v>
      </c>
      <c r="H2031" s="6"/>
      <c r="I2031" s="7" t="s">
        <v>28</v>
      </c>
      <c r="J2031" s="7" t="s">
        <v>142</v>
      </c>
      <c r="K2031" s="6" t="s">
        <v>121</v>
      </c>
      <c r="L2031" s="6" t="s">
        <v>10</v>
      </c>
      <c r="M2031" s="9">
        <v>0.36</v>
      </c>
      <c r="N2031" s="12">
        <f>F2031*D2031</f>
        <v>0</v>
      </c>
      <c r="O2031" s="1"/>
    </row>
    <row r="2032" spans="1:15" x14ac:dyDescent="0.25">
      <c r="A2032" s="6" t="s">
        <v>4266</v>
      </c>
      <c r="B2032" s="7" t="s">
        <v>4267</v>
      </c>
      <c r="C2032" s="7" t="s">
        <v>145</v>
      </c>
      <c r="D2032" s="8">
        <v>25.11</v>
      </c>
      <c r="E2032" s="12">
        <f>D2032*(1-$E$2)</f>
        <v>22.599</v>
      </c>
      <c r="F2032" s="6"/>
      <c r="G2032" s="12">
        <f>E2032*F2032</f>
        <v>0</v>
      </c>
      <c r="H2032" s="6"/>
      <c r="I2032" s="7" t="s">
        <v>28</v>
      </c>
      <c r="J2032" s="7" t="s">
        <v>142</v>
      </c>
      <c r="K2032" s="6" t="s">
        <v>121</v>
      </c>
      <c r="L2032" s="6" t="s">
        <v>10</v>
      </c>
      <c r="M2032" s="9">
        <v>0.371</v>
      </c>
      <c r="N2032" s="12">
        <f>F2032*D2032</f>
        <v>0</v>
      </c>
      <c r="O2032" s="1"/>
    </row>
    <row r="2033" spans="1:15" x14ac:dyDescent="0.25">
      <c r="A2033" s="6" t="s">
        <v>1914</v>
      </c>
      <c r="B2033" s="7" t="s">
        <v>1915</v>
      </c>
      <c r="C2033" s="7" t="s">
        <v>145</v>
      </c>
      <c r="D2033" s="8">
        <v>27.5</v>
      </c>
      <c r="E2033" s="12">
        <f>D2033*(1-$E$2)</f>
        <v>24.75</v>
      </c>
      <c r="F2033" s="6"/>
      <c r="G2033" s="12">
        <f>E2033*F2033</f>
        <v>0</v>
      </c>
      <c r="H2033" s="6"/>
      <c r="I2033" s="7" t="s">
        <v>28</v>
      </c>
      <c r="J2033" s="7" t="s">
        <v>142</v>
      </c>
      <c r="K2033" s="6" t="s">
        <v>121</v>
      </c>
      <c r="L2033" s="6" t="s">
        <v>10</v>
      </c>
      <c r="M2033" s="9">
        <v>173.16</v>
      </c>
      <c r="N2033" s="12">
        <f>F2033*D2033</f>
        <v>0</v>
      </c>
      <c r="O2033" s="1"/>
    </row>
    <row r="2034" spans="1:15" x14ac:dyDescent="0.25">
      <c r="A2034" s="6" t="s">
        <v>1571</v>
      </c>
      <c r="B2034" s="7" t="s">
        <v>1572</v>
      </c>
      <c r="C2034" s="7" t="s">
        <v>145</v>
      </c>
      <c r="D2034" s="8">
        <v>23</v>
      </c>
      <c r="E2034" s="12">
        <f>D2034*(1-$E$2)</f>
        <v>20.7</v>
      </c>
      <c r="F2034" s="6"/>
      <c r="G2034" s="12">
        <f>E2034*F2034</f>
        <v>0</v>
      </c>
      <c r="H2034" s="6"/>
      <c r="I2034" s="7" t="s">
        <v>37</v>
      </c>
      <c r="J2034" s="7" t="s">
        <v>142</v>
      </c>
      <c r="K2034" s="6" t="s">
        <v>121</v>
      </c>
      <c r="L2034" s="6" t="s">
        <v>10</v>
      </c>
      <c r="M2034" s="9">
        <v>0.53749999999999998</v>
      </c>
      <c r="N2034" s="12">
        <f>F2034*D2034</f>
        <v>0</v>
      </c>
      <c r="O2034" s="1"/>
    </row>
    <row r="2035" spans="1:15" x14ac:dyDescent="0.25">
      <c r="A2035" s="6" t="s">
        <v>1887</v>
      </c>
      <c r="B2035" s="7" t="s">
        <v>1888</v>
      </c>
      <c r="C2035" s="7" t="s">
        <v>145</v>
      </c>
      <c r="D2035" s="8">
        <v>34.9</v>
      </c>
      <c r="E2035" s="12">
        <f>D2035*(1-$E$2)</f>
        <v>31.41</v>
      </c>
      <c r="F2035" s="6"/>
      <c r="G2035" s="12">
        <f>E2035*F2035</f>
        <v>0</v>
      </c>
      <c r="H2035" s="6"/>
      <c r="I2035" s="7" t="s">
        <v>28</v>
      </c>
      <c r="J2035" s="7" t="s">
        <v>142</v>
      </c>
      <c r="K2035" s="6" t="s">
        <v>121</v>
      </c>
      <c r="L2035" s="6" t="s">
        <v>10</v>
      </c>
      <c r="M2035" s="9">
        <v>183.24</v>
      </c>
      <c r="N2035" s="12">
        <f>F2035*D2035</f>
        <v>0</v>
      </c>
      <c r="O2035" s="1"/>
    </row>
    <row r="2036" spans="1:15" x14ac:dyDescent="0.25">
      <c r="A2036" s="6" t="s">
        <v>1211</v>
      </c>
      <c r="B2036" s="7" t="s">
        <v>1212</v>
      </c>
      <c r="C2036" s="7" t="s">
        <v>145</v>
      </c>
      <c r="D2036" s="8">
        <v>34.9</v>
      </c>
      <c r="E2036" s="12">
        <f>D2036*(1-$E$2)</f>
        <v>31.41</v>
      </c>
      <c r="F2036" s="6"/>
      <c r="G2036" s="12">
        <f>E2036*F2036</f>
        <v>0</v>
      </c>
      <c r="H2036" s="6"/>
      <c r="I2036" s="7" t="s">
        <v>28</v>
      </c>
      <c r="J2036" s="7" t="s">
        <v>142</v>
      </c>
      <c r="K2036" s="6" t="s">
        <v>121</v>
      </c>
      <c r="L2036" s="6" t="s">
        <v>10</v>
      </c>
      <c r="M2036" s="9">
        <v>0.52700000000000002</v>
      </c>
      <c r="N2036" s="12">
        <f>F2036*D2036</f>
        <v>0</v>
      </c>
      <c r="O2036" s="1"/>
    </row>
    <row r="2037" spans="1:15" x14ac:dyDescent="0.25">
      <c r="A2037" s="6" t="s">
        <v>210</v>
      </c>
      <c r="B2037" s="7" t="s">
        <v>211</v>
      </c>
      <c r="C2037" s="7" t="s">
        <v>145</v>
      </c>
      <c r="D2037" s="8">
        <v>38.5</v>
      </c>
      <c r="E2037" s="12">
        <f>D2037*(1-$E$2)</f>
        <v>34.65</v>
      </c>
      <c r="F2037" s="6"/>
      <c r="G2037" s="12">
        <f>E2037*F2037</f>
        <v>0</v>
      </c>
      <c r="H2037" s="6"/>
      <c r="I2037" s="7" t="s">
        <v>8</v>
      </c>
      <c r="J2037" s="7" t="s">
        <v>142</v>
      </c>
      <c r="K2037" s="6" t="s">
        <v>121</v>
      </c>
      <c r="L2037" s="6" t="s">
        <v>10</v>
      </c>
      <c r="M2037" s="9">
        <v>267.60000000000002</v>
      </c>
      <c r="N2037" s="12">
        <f>F2037*D2037</f>
        <v>0</v>
      </c>
      <c r="O2037" s="1"/>
    </row>
    <row r="2038" spans="1:15" x14ac:dyDescent="0.25">
      <c r="A2038" s="6" t="s">
        <v>2771</v>
      </c>
      <c r="B2038" s="7" t="s">
        <v>2772</v>
      </c>
      <c r="C2038" s="7" t="s">
        <v>145</v>
      </c>
      <c r="D2038" s="8">
        <v>39.64</v>
      </c>
      <c r="E2038" s="12">
        <f>D2038*(1-$E$2)</f>
        <v>35.676000000000002</v>
      </c>
      <c r="F2038" s="6"/>
      <c r="G2038" s="12">
        <f>E2038*F2038</f>
        <v>0</v>
      </c>
      <c r="H2038" s="6"/>
      <c r="I2038" s="7" t="s">
        <v>28</v>
      </c>
      <c r="J2038" s="7" t="s">
        <v>142</v>
      </c>
      <c r="K2038" s="6" t="s">
        <v>121</v>
      </c>
      <c r="L2038" s="6" t="s">
        <v>10</v>
      </c>
      <c r="M2038" s="9">
        <v>253.00800000000001</v>
      </c>
      <c r="N2038" s="12">
        <f>F2038*D2038</f>
        <v>0</v>
      </c>
      <c r="O2038" s="1"/>
    </row>
    <row r="2039" spans="1:15" x14ac:dyDescent="0.25">
      <c r="A2039" s="6" t="s">
        <v>3813</v>
      </c>
      <c r="B2039" s="7" t="s">
        <v>3814</v>
      </c>
      <c r="C2039" s="7" t="s">
        <v>145</v>
      </c>
      <c r="D2039" s="8">
        <v>50.03</v>
      </c>
      <c r="E2039" s="12">
        <f>D2039*(1-$E$2)</f>
        <v>45.027000000000001</v>
      </c>
      <c r="F2039" s="6"/>
      <c r="G2039" s="12">
        <f>E2039*F2039</f>
        <v>0</v>
      </c>
      <c r="H2039" s="6"/>
      <c r="I2039" s="7" t="s">
        <v>28</v>
      </c>
      <c r="J2039" s="7" t="s">
        <v>142</v>
      </c>
      <c r="K2039" s="6" t="s">
        <v>121</v>
      </c>
      <c r="L2039" s="6" t="s">
        <v>10</v>
      </c>
      <c r="M2039" s="9">
        <v>150.47999999999999</v>
      </c>
      <c r="N2039" s="12">
        <f>F2039*D2039</f>
        <v>0</v>
      </c>
      <c r="O2039" s="1"/>
    </row>
    <row r="2040" spans="1:15" x14ac:dyDescent="0.25">
      <c r="A2040" s="6" t="s">
        <v>2673</v>
      </c>
      <c r="B2040" s="7" t="s">
        <v>2674</v>
      </c>
      <c r="C2040" s="7" t="s">
        <v>145</v>
      </c>
      <c r="D2040" s="8">
        <v>52.2</v>
      </c>
      <c r="E2040" s="12">
        <f>D2040*(1-$E$2)</f>
        <v>46.980000000000004</v>
      </c>
      <c r="F2040" s="6"/>
      <c r="G2040" s="12">
        <f>E2040*F2040</f>
        <v>0</v>
      </c>
      <c r="H2040" s="6"/>
      <c r="I2040" s="7" t="s">
        <v>28</v>
      </c>
      <c r="J2040" s="7" t="s">
        <v>142</v>
      </c>
      <c r="K2040" s="6" t="s">
        <v>121</v>
      </c>
      <c r="L2040" s="6" t="s">
        <v>10</v>
      </c>
      <c r="M2040" s="9">
        <v>267.60000000000002</v>
      </c>
      <c r="N2040" s="12">
        <f>F2040*D2040</f>
        <v>0</v>
      </c>
      <c r="O2040" s="1"/>
    </row>
    <row r="2041" spans="1:15" x14ac:dyDescent="0.25">
      <c r="A2041" s="6" t="s">
        <v>1916</v>
      </c>
      <c r="B2041" s="7" t="s">
        <v>1917</v>
      </c>
      <c r="C2041" s="7" t="s">
        <v>145</v>
      </c>
      <c r="D2041" s="8">
        <v>45.7</v>
      </c>
      <c r="E2041" s="12">
        <f>D2041*(1-$E$2)</f>
        <v>41.13</v>
      </c>
      <c r="F2041" s="6"/>
      <c r="G2041" s="12">
        <f>E2041*F2041</f>
        <v>0</v>
      </c>
      <c r="H2041" s="6"/>
      <c r="I2041" s="7" t="s">
        <v>28</v>
      </c>
      <c r="J2041" s="7" t="s">
        <v>142</v>
      </c>
      <c r="K2041" s="6"/>
      <c r="L2041" s="6"/>
      <c r="M2041" s="9">
        <v>0.16300000000000001</v>
      </c>
      <c r="N2041" s="12">
        <f>F2041*D2041</f>
        <v>0</v>
      </c>
      <c r="O2041" s="1"/>
    </row>
    <row r="2042" spans="1:15" x14ac:dyDescent="0.25">
      <c r="A2042" s="6" t="s">
        <v>4674</v>
      </c>
      <c r="B2042" s="7" t="s">
        <v>4675</v>
      </c>
      <c r="C2042" s="7" t="s">
        <v>145</v>
      </c>
      <c r="D2042" s="8">
        <v>30</v>
      </c>
      <c r="E2042" s="12">
        <f>D2042*(1-$E$2)</f>
        <v>27</v>
      </c>
      <c r="F2042" s="6"/>
      <c r="G2042" s="12">
        <f>E2042*F2042</f>
        <v>0</v>
      </c>
      <c r="H2042" s="6"/>
      <c r="I2042" s="7" t="s">
        <v>28</v>
      </c>
      <c r="J2042" s="7" t="s">
        <v>142</v>
      </c>
      <c r="K2042" s="6" t="s">
        <v>121</v>
      </c>
      <c r="L2042" s="6" t="s">
        <v>10</v>
      </c>
      <c r="M2042" s="9">
        <v>0.63500000000000001</v>
      </c>
      <c r="N2042" s="12">
        <f>F2042*D2042</f>
        <v>0</v>
      </c>
      <c r="O2042" s="1"/>
    </row>
    <row r="2043" spans="1:15" x14ac:dyDescent="0.25">
      <c r="A2043" s="6" t="s">
        <v>1756</v>
      </c>
      <c r="B2043" s="7" t="s">
        <v>1757</v>
      </c>
      <c r="C2043" s="7" t="s">
        <v>145</v>
      </c>
      <c r="D2043" s="8">
        <v>59.3</v>
      </c>
      <c r="E2043" s="12">
        <f>D2043*(1-$E$2)</f>
        <v>53.37</v>
      </c>
      <c r="F2043" s="6"/>
      <c r="G2043" s="12">
        <f>E2043*F2043</f>
        <v>0</v>
      </c>
      <c r="H2043" s="6"/>
      <c r="I2043" s="7" t="s">
        <v>28</v>
      </c>
      <c r="J2043" s="7" t="s">
        <v>142</v>
      </c>
      <c r="K2043" s="6" t="s">
        <v>121</v>
      </c>
      <c r="L2043" s="6" t="s">
        <v>10</v>
      </c>
      <c r="M2043" s="9">
        <v>162</v>
      </c>
      <c r="N2043" s="12">
        <f>F2043*D2043</f>
        <v>0</v>
      </c>
      <c r="O2043" s="1"/>
    </row>
    <row r="2044" spans="1:15" x14ac:dyDescent="0.25">
      <c r="A2044" s="6" t="s">
        <v>2111</v>
      </c>
      <c r="B2044" s="7" t="s">
        <v>2112</v>
      </c>
      <c r="C2044" s="7" t="s">
        <v>145</v>
      </c>
      <c r="D2044" s="8">
        <v>59.3</v>
      </c>
      <c r="E2044" s="12">
        <f>D2044*(1-$E$2)</f>
        <v>53.37</v>
      </c>
      <c r="F2044" s="6"/>
      <c r="G2044" s="12">
        <f>E2044*F2044</f>
        <v>0</v>
      </c>
      <c r="H2044" s="6"/>
      <c r="I2044" s="7" t="s">
        <v>28</v>
      </c>
      <c r="J2044" s="7" t="s">
        <v>142</v>
      </c>
      <c r="K2044" s="6" t="s">
        <v>121</v>
      </c>
      <c r="L2044" s="6" t="s">
        <v>10</v>
      </c>
      <c r="M2044" s="9">
        <v>0.67120000000000002</v>
      </c>
      <c r="N2044" s="12">
        <f>F2044*D2044</f>
        <v>0</v>
      </c>
      <c r="O2044" s="1"/>
    </row>
    <row r="2045" spans="1:15" x14ac:dyDescent="0.25">
      <c r="A2045" s="6" t="s">
        <v>143</v>
      </c>
      <c r="B2045" s="7" t="s">
        <v>144</v>
      </c>
      <c r="C2045" s="7" t="s">
        <v>145</v>
      </c>
      <c r="D2045" s="8">
        <v>21.55</v>
      </c>
      <c r="E2045" s="12">
        <f>D2045*(1-$E$2)</f>
        <v>19.395</v>
      </c>
      <c r="F2045" s="6"/>
      <c r="G2045" s="12">
        <f>E2045*F2045</f>
        <v>0</v>
      </c>
      <c r="H2045" s="6"/>
      <c r="I2045" s="7" t="s">
        <v>8</v>
      </c>
      <c r="J2045" s="7" t="s">
        <v>142</v>
      </c>
      <c r="K2045" s="6" t="s">
        <v>121</v>
      </c>
      <c r="L2045" s="6" t="s">
        <v>10</v>
      </c>
      <c r="M2045" s="9">
        <v>202.32</v>
      </c>
      <c r="N2045" s="12">
        <f>F2045*D2045</f>
        <v>0</v>
      </c>
      <c r="O2045" s="1"/>
    </row>
    <row r="2046" spans="1:15" x14ac:dyDescent="0.25">
      <c r="A2046" s="6" t="s">
        <v>3103</v>
      </c>
      <c r="B2046" s="7" t="s">
        <v>3104</v>
      </c>
      <c r="C2046" s="7" t="s">
        <v>145</v>
      </c>
      <c r="D2046" s="8">
        <v>21.57</v>
      </c>
      <c r="E2046" s="12">
        <f>D2046*(1-$E$2)</f>
        <v>19.413</v>
      </c>
      <c r="F2046" s="6"/>
      <c r="G2046" s="12">
        <f>E2046*F2046</f>
        <v>0</v>
      </c>
      <c r="H2046" s="6"/>
      <c r="I2046" s="7" t="s">
        <v>37</v>
      </c>
      <c r="J2046" s="7" t="s">
        <v>142</v>
      </c>
      <c r="K2046" s="6" t="s">
        <v>121</v>
      </c>
      <c r="L2046" s="6" t="s">
        <v>10</v>
      </c>
      <c r="M2046" s="9">
        <v>0.20200000000000001</v>
      </c>
      <c r="N2046" s="12">
        <f>F2046*D2046</f>
        <v>0</v>
      </c>
      <c r="O2046" s="1"/>
    </row>
    <row r="2047" spans="1:15" x14ac:dyDescent="0.25">
      <c r="A2047" s="6" t="s">
        <v>3884</v>
      </c>
      <c r="B2047" s="7" t="s">
        <v>3885</v>
      </c>
      <c r="C2047" s="7" t="s">
        <v>145</v>
      </c>
      <c r="D2047" s="8">
        <v>26.26</v>
      </c>
      <c r="E2047" s="12">
        <f>D2047*(1-$E$2)</f>
        <v>23.634</v>
      </c>
      <c r="F2047" s="6"/>
      <c r="G2047" s="12">
        <f>E2047*F2047</f>
        <v>0</v>
      </c>
      <c r="H2047" s="6"/>
      <c r="I2047" s="7" t="s">
        <v>28</v>
      </c>
      <c r="J2047" s="7" t="s">
        <v>142</v>
      </c>
      <c r="K2047" s="6" t="s">
        <v>121</v>
      </c>
      <c r="L2047" s="6" t="s">
        <v>10</v>
      </c>
      <c r="M2047" s="9">
        <v>188.304</v>
      </c>
      <c r="N2047" s="12">
        <f>F2047*D2047</f>
        <v>0</v>
      </c>
      <c r="O2047" s="1"/>
    </row>
    <row r="2048" spans="1:15" x14ac:dyDescent="0.25">
      <c r="A2048" s="6" t="s">
        <v>1487</v>
      </c>
      <c r="B2048" s="7" t="s">
        <v>1488</v>
      </c>
      <c r="C2048" s="7" t="s">
        <v>145</v>
      </c>
      <c r="D2048" s="8">
        <v>26</v>
      </c>
      <c r="E2048" s="12">
        <f>D2048*(1-$E$2)</f>
        <v>23.400000000000002</v>
      </c>
      <c r="F2048" s="6"/>
      <c r="G2048" s="12">
        <f>E2048*F2048</f>
        <v>0</v>
      </c>
      <c r="H2048" s="6"/>
      <c r="I2048" s="7" t="s">
        <v>28</v>
      </c>
      <c r="J2048" s="7" t="s">
        <v>142</v>
      </c>
      <c r="K2048" s="6" t="s">
        <v>121</v>
      </c>
      <c r="L2048" s="6" t="s">
        <v>10</v>
      </c>
      <c r="M2048" s="9">
        <v>185.80799999999999</v>
      </c>
      <c r="N2048" s="12">
        <f>F2048*D2048</f>
        <v>0</v>
      </c>
      <c r="O2048" s="1"/>
    </row>
    <row r="2049" spans="1:15" x14ac:dyDescent="0.25">
      <c r="A2049" s="6" t="s">
        <v>146</v>
      </c>
      <c r="B2049" s="7" t="s">
        <v>147</v>
      </c>
      <c r="C2049" s="7" t="s">
        <v>145</v>
      </c>
      <c r="D2049" s="8">
        <v>23.1</v>
      </c>
      <c r="E2049" s="12">
        <f>D2049*(1-$E$2)</f>
        <v>20.790000000000003</v>
      </c>
      <c r="F2049" s="6"/>
      <c r="G2049" s="12">
        <f>E2049*F2049</f>
        <v>0</v>
      </c>
      <c r="H2049" s="6"/>
      <c r="I2049" s="7" t="s">
        <v>8</v>
      </c>
      <c r="J2049" s="7" t="s">
        <v>142</v>
      </c>
      <c r="K2049" s="6" t="s">
        <v>121</v>
      </c>
      <c r="L2049" s="6" t="s">
        <v>10</v>
      </c>
      <c r="M2049" s="9">
        <v>226.44</v>
      </c>
      <c r="N2049" s="12">
        <f>F2049*D2049</f>
        <v>0</v>
      </c>
      <c r="O2049" s="1"/>
    </row>
    <row r="2050" spans="1:15" x14ac:dyDescent="0.25">
      <c r="A2050" s="6" t="s">
        <v>148</v>
      </c>
      <c r="B2050" s="7" t="s">
        <v>149</v>
      </c>
      <c r="C2050" s="7" t="s">
        <v>145</v>
      </c>
      <c r="D2050" s="8">
        <v>23.1</v>
      </c>
      <c r="E2050" s="12">
        <f>D2050*(1-$E$2)</f>
        <v>20.790000000000003</v>
      </c>
      <c r="F2050" s="6"/>
      <c r="G2050" s="12">
        <f>E2050*F2050</f>
        <v>0</v>
      </c>
      <c r="H2050" s="6"/>
      <c r="I2050" s="7" t="s">
        <v>8</v>
      </c>
      <c r="J2050" s="7" t="s">
        <v>142</v>
      </c>
      <c r="K2050" s="6" t="s">
        <v>121</v>
      </c>
      <c r="L2050" s="6" t="s">
        <v>10</v>
      </c>
      <c r="M2050" s="9">
        <v>202.32</v>
      </c>
      <c r="N2050" s="12">
        <f>F2050*D2050</f>
        <v>0</v>
      </c>
      <c r="O2050" s="1"/>
    </row>
    <row r="2051" spans="1:15" x14ac:dyDescent="0.25">
      <c r="A2051" s="6" t="s">
        <v>3724</v>
      </c>
      <c r="B2051" s="7" t="s">
        <v>3725</v>
      </c>
      <c r="C2051" s="7" t="s">
        <v>145</v>
      </c>
      <c r="D2051" s="8">
        <v>29.52</v>
      </c>
      <c r="E2051" s="12">
        <f>D2051*(1-$E$2)</f>
        <v>26.568000000000001</v>
      </c>
      <c r="F2051" s="6"/>
      <c r="G2051" s="12">
        <f>E2051*F2051</f>
        <v>0</v>
      </c>
      <c r="H2051" s="6"/>
      <c r="I2051" s="7" t="s">
        <v>28</v>
      </c>
      <c r="J2051" s="7" t="s">
        <v>142</v>
      </c>
      <c r="K2051" s="6" t="s">
        <v>121</v>
      </c>
      <c r="L2051" s="6" t="s">
        <v>10</v>
      </c>
      <c r="M2051" s="9">
        <v>210</v>
      </c>
      <c r="N2051" s="12">
        <f>F2051*D2051</f>
        <v>0</v>
      </c>
      <c r="O2051" s="1"/>
    </row>
    <row r="2052" spans="1:15" x14ac:dyDescent="0.25">
      <c r="A2052" s="6" t="s">
        <v>4394</v>
      </c>
      <c r="B2052" s="7" t="s">
        <v>4395</v>
      </c>
      <c r="C2052" s="7" t="s">
        <v>145</v>
      </c>
      <c r="D2052" s="8">
        <v>29.52</v>
      </c>
      <c r="E2052" s="12">
        <f>D2052*(1-$E$2)</f>
        <v>26.568000000000001</v>
      </c>
      <c r="F2052" s="6"/>
      <c r="G2052" s="12">
        <f>E2052*F2052</f>
        <v>0</v>
      </c>
      <c r="H2052" s="6"/>
      <c r="I2052" s="7" t="s">
        <v>28</v>
      </c>
      <c r="J2052" s="7" t="s">
        <v>142</v>
      </c>
      <c r="K2052" s="6" t="s">
        <v>121</v>
      </c>
      <c r="L2052" s="6" t="s">
        <v>10</v>
      </c>
      <c r="M2052" s="9">
        <v>219.12</v>
      </c>
      <c r="N2052" s="12">
        <f>F2052*D2052</f>
        <v>0</v>
      </c>
      <c r="O2052" s="1"/>
    </row>
    <row r="2053" spans="1:15" x14ac:dyDescent="0.25">
      <c r="A2053" s="6" t="s">
        <v>1889</v>
      </c>
      <c r="B2053" s="7" t="s">
        <v>1890</v>
      </c>
      <c r="C2053" s="7" t="s">
        <v>145</v>
      </c>
      <c r="D2053" s="8">
        <v>25.2</v>
      </c>
      <c r="E2053" s="12">
        <f>D2053*(1-$E$2)</f>
        <v>22.68</v>
      </c>
      <c r="F2053" s="6"/>
      <c r="G2053" s="12">
        <f>E2053*F2053</f>
        <v>0</v>
      </c>
      <c r="H2053" s="6"/>
      <c r="I2053" s="7" t="s">
        <v>28</v>
      </c>
      <c r="J2053" s="7" t="s">
        <v>142</v>
      </c>
      <c r="K2053" s="6" t="s">
        <v>121</v>
      </c>
      <c r="L2053" s="6" t="s">
        <v>10</v>
      </c>
      <c r="M2053" s="9">
        <v>198.48</v>
      </c>
      <c r="N2053" s="12">
        <f>F2053*D2053</f>
        <v>0</v>
      </c>
      <c r="O2053" s="1"/>
    </row>
    <row r="2054" spans="1:15" x14ac:dyDescent="0.25">
      <c r="A2054" s="6" t="s">
        <v>4664</v>
      </c>
      <c r="B2054" s="7" t="s">
        <v>4665</v>
      </c>
      <c r="C2054" s="7" t="s">
        <v>145</v>
      </c>
      <c r="D2054" s="8">
        <v>21.9</v>
      </c>
      <c r="E2054" s="12">
        <f>D2054*(1-$E$2)</f>
        <v>19.71</v>
      </c>
      <c r="F2054" s="6"/>
      <c r="G2054" s="12">
        <f>E2054*F2054</f>
        <v>0</v>
      </c>
      <c r="H2054" s="6"/>
      <c r="I2054" s="7" t="s">
        <v>28</v>
      </c>
      <c r="J2054" s="7" t="s">
        <v>142</v>
      </c>
      <c r="K2054" s="6" t="s">
        <v>121</v>
      </c>
      <c r="L2054" s="6" t="s">
        <v>10</v>
      </c>
      <c r="M2054" s="9">
        <v>0.435</v>
      </c>
      <c r="N2054" s="12">
        <f>F2054*D2054</f>
        <v>0</v>
      </c>
      <c r="O2054" s="1"/>
    </row>
    <row r="2055" spans="1:15" x14ac:dyDescent="0.25">
      <c r="A2055" s="6" t="s">
        <v>1905</v>
      </c>
      <c r="B2055" s="7" t="s">
        <v>1906</v>
      </c>
      <c r="C2055" s="7" t="s">
        <v>145</v>
      </c>
      <c r="D2055" s="8">
        <v>30.7</v>
      </c>
      <c r="E2055" s="12">
        <f>D2055*(1-$E$2)</f>
        <v>27.63</v>
      </c>
      <c r="F2055" s="6"/>
      <c r="G2055" s="12">
        <f>E2055*F2055</f>
        <v>0</v>
      </c>
      <c r="H2055" s="6"/>
      <c r="I2055" s="7" t="s">
        <v>28</v>
      </c>
      <c r="J2055" s="7" t="s">
        <v>142</v>
      </c>
      <c r="K2055" s="6" t="s">
        <v>121</v>
      </c>
      <c r="L2055" s="6" t="s">
        <v>10</v>
      </c>
      <c r="M2055" s="9">
        <v>215.76</v>
      </c>
      <c r="N2055" s="12">
        <f>F2055*D2055</f>
        <v>0</v>
      </c>
      <c r="O2055" s="1"/>
    </row>
    <row r="2056" spans="1:15" x14ac:dyDescent="0.25">
      <c r="A2056" s="6" t="s">
        <v>3498</v>
      </c>
      <c r="B2056" s="7" t="s">
        <v>3499</v>
      </c>
      <c r="C2056" s="7" t="s">
        <v>145</v>
      </c>
      <c r="D2056" s="8">
        <v>29.43</v>
      </c>
      <c r="E2056" s="12">
        <f>D2056*(1-$E$2)</f>
        <v>26.487000000000002</v>
      </c>
      <c r="F2056" s="6"/>
      <c r="G2056" s="12">
        <f>E2056*F2056</f>
        <v>0</v>
      </c>
      <c r="H2056" s="6"/>
      <c r="I2056" s="7" t="s">
        <v>28</v>
      </c>
      <c r="J2056" s="7" t="s">
        <v>142</v>
      </c>
      <c r="K2056" s="6" t="s">
        <v>121</v>
      </c>
      <c r="L2056" s="6" t="s">
        <v>10</v>
      </c>
      <c r="M2056" s="9">
        <v>0.46700000000000003</v>
      </c>
      <c r="N2056" s="12">
        <f>F2056*D2056</f>
        <v>0</v>
      </c>
      <c r="O2056" s="1"/>
    </row>
    <row r="2057" spans="1:15" x14ac:dyDescent="0.25">
      <c r="A2057" s="6" t="s">
        <v>1685</v>
      </c>
      <c r="B2057" s="7" t="s">
        <v>1686</v>
      </c>
      <c r="C2057" s="7" t="s">
        <v>145</v>
      </c>
      <c r="D2057" s="8">
        <v>35.1</v>
      </c>
      <c r="E2057" s="12">
        <f>D2057*(1-$E$2)</f>
        <v>31.590000000000003</v>
      </c>
      <c r="F2057" s="6"/>
      <c r="G2057" s="12">
        <f>E2057*F2057</f>
        <v>0</v>
      </c>
      <c r="H2057" s="6"/>
      <c r="I2057" s="7" t="s">
        <v>28</v>
      </c>
      <c r="J2057" s="7" t="s">
        <v>142</v>
      </c>
      <c r="K2057" s="6" t="s">
        <v>121</v>
      </c>
      <c r="L2057" s="6" t="s">
        <v>10</v>
      </c>
      <c r="M2057" s="9">
        <v>164.88</v>
      </c>
      <c r="N2057" s="12">
        <f>F2057*D2057</f>
        <v>0</v>
      </c>
      <c r="O2057" s="1"/>
    </row>
    <row r="2058" spans="1:15" x14ac:dyDescent="0.25">
      <c r="A2058" s="6" t="s">
        <v>4060</v>
      </c>
      <c r="B2058" s="7" t="s">
        <v>4061</v>
      </c>
      <c r="C2058" s="7" t="s">
        <v>145</v>
      </c>
      <c r="D2058" s="8">
        <v>24</v>
      </c>
      <c r="E2058" s="12">
        <f>D2058*(1-$E$2)</f>
        <v>21.6</v>
      </c>
      <c r="F2058" s="6"/>
      <c r="G2058" s="12">
        <f>E2058*F2058</f>
        <v>0</v>
      </c>
      <c r="H2058" s="6"/>
      <c r="I2058" s="7" t="s">
        <v>28</v>
      </c>
      <c r="J2058" s="7" t="s">
        <v>142</v>
      </c>
      <c r="K2058" s="6" t="s">
        <v>121</v>
      </c>
      <c r="L2058" s="6" t="s">
        <v>10</v>
      </c>
      <c r="M2058" s="9">
        <v>0.61499999999999999</v>
      </c>
      <c r="N2058" s="12">
        <f>F2058*D2058</f>
        <v>0</v>
      </c>
      <c r="O2058" s="1"/>
    </row>
    <row r="2059" spans="1:15" x14ac:dyDescent="0.25">
      <c r="A2059" s="6" t="s">
        <v>1705</v>
      </c>
      <c r="B2059" s="7" t="s">
        <v>1706</v>
      </c>
      <c r="C2059" s="7" t="s">
        <v>145</v>
      </c>
      <c r="D2059" s="8">
        <v>44.7</v>
      </c>
      <c r="E2059" s="12">
        <f>D2059*(1-$E$2)</f>
        <v>40.230000000000004</v>
      </c>
      <c r="F2059" s="6"/>
      <c r="G2059" s="12">
        <f>E2059*F2059</f>
        <v>0</v>
      </c>
      <c r="H2059" s="6"/>
      <c r="I2059" s="7" t="s">
        <v>28</v>
      </c>
      <c r="J2059" s="7" t="s">
        <v>142</v>
      </c>
      <c r="K2059" s="6" t="s">
        <v>121</v>
      </c>
      <c r="L2059" s="6" t="s">
        <v>10</v>
      </c>
      <c r="M2059" s="9">
        <v>171.36</v>
      </c>
      <c r="N2059" s="12">
        <f>F2059*D2059</f>
        <v>0</v>
      </c>
      <c r="O2059" s="1"/>
    </row>
    <row r="2060" spans="1:15" x14ac:dyDescent="0.25">
      <c r="A2060" s="6" t="s">
        <v>3016</v>
      </c>
      <c r="B2060" s="7" t="s">
        <v>3017</v>
      </c>
      <c r="C2060" s="7" t="s">
        <v>145</v>
      </c>
      <c r="D2060" s="8">
        <v>44.7</v>
      </c>
      <c r="E2060" s="12">
        <f>D2060*(1-$E$2)</f>
        <v>40.230000000000004</v>
      </c>
      <c r="F2060" s="6"/>
      <c r="G2060" s="12">
        <f>E2060*F2060</f>
        <v>0</v>
      </c>
      <c r="H2060" s="6"/>
      <c r="I2060" s="7" t="s">
        <v>28</v>
      </c>
      <c r="J2060" s="7" t="s">
        <v>142</v>
      </c>
      <c r="K2060" s="6" t="s">
        <v>121</v>
      </c>
      <c r="L2060" s="6" t="s">
        <v>10</v>
      </c>
      <c r="M2060" s="9">
        <v>0.64500000000000002</v>
      </c>
      <c r="N2060" s="12">
        <f>F2060*D2060</f>
        <v>0</v>
      </c>
      <c r="O2060" s="1"/>
    </row>
    <row r="2061" spans="1:15" x14ac:dyDescent="0.25">
      <c r="A2061" s="6" t="s">
        <v>3264</v>
      </c>
      <c r="B2061" s="7" t="s">
        <v>3265</v>
      </c>
      <c r="C2061" s="7" t="s">
        <v>145</v>
      </c>
      <c r="D2061" s="8">
        <v>47.04</v>
      </c>
      <c r="E2061" s="12">
        <f>D2061*(1-$E$2)</f>
        <v>42.335999999999999</v>
      </c>
      <c r="F2061" s="6"/>
      <c r="G2061" s="12">
        <f>E2061*F2061</f>
        <v>0</v>
      </c>
      <c r="H2061" s="6"/>
      <c r="I2061" s="7" t="s">
        <v>28</v>
      </c>
      <c r="J2061" s="7" t="s">
        <v>142</v>
      </c>
      <c r="K2061" s="6" t="s">
        <v>121</v>
      </c>
      <c r="L2061" s="6" t="s">
        <v>10</v>
      </c>
      <c r="M2061" s="9">
        <v>251.42400000000001</v>
      </c>
      <c r="N2061" s="12">
        <f>F2061*D2061</f>
        <v>0</v>
      </c>
      <c r="O2061" s="1"/>
    </row>
    <row r="2062" spans="1:15" x14ac:dyDescent="0.25">
      <c r="A2062" s="6" t="s">
        <v>2357</v>
      </c>
      <c r="B2062" s="7" t="s">
        <v>2358</v>
      </c>
      <c r="C2062" s="7" t="s">
        <v>145</v>
      </c>
      <c r="D2062" s="8">
        <v>47.6</v>
      </c>
      <c r="E2062" s="12">
        <f>D2062*(1-$E$2)</f>
        <v>42.84</v>
      </c>
      <c r="F2062" s="6"/>
      <c r="G2062" s="12">
        <f>E2062*F2062</f>
        <v>0</v>
      </c>
      <c r="H2062" s="6"/>
      <c r="I2062" s="7" t="s">
        <v>28</v>
      </c>
      <c r="J2062" s="7" t="s">
        <v>142</v>
      </c>
      <c r="K2062" s="6" t="s">
        <v>121</v>
      </c>
      <c r="L2062" s="6" t="s">
        <v>10</v>
      </c>
      <c r="M2062" s="9">
        <v>253.44</v>
      </c>
      <c r="N2062" s="12">
        <f>F2062*D2062</f>
        <v>0</v>
      </c>
      <c r="O2062" s="1"/>
    </row>
    <row r="2063" spans="1:15" x14ac:dyDescent="0.25">
      <c r="A2063" s="6" t="s">
        <v>3319</v>
      </c>
      <c r="B2063" s="7" t="s">
        <v>3320</v>
      </c>
      <c r="C2063" s="7" t="s">
        <v>145</v>
      </c>
      <c r="D2063" s="8">
        <v>57.33</v>
      </c>
      <c r="E2063" s="12">
        <f>D2063*(1-$E$2)</f>
        <v>51.597000000000001</v>
      </c>
      <c r="F2063" s="6"/>
      <c r="G2063" s="12">
        <f>E2063*F2063</f>
        <v>0</v>
      </c>
      <c r="H2063" s="6"/>
      <c r="I2063" s="7" t="s">
        <v>28</v>
      </c>
      <c r="J2063" s="7" t="s">
        <v>142</v>
      </c>
      <c r="K2063" s="6" t="s">
        <v>121</v>
      </c>
      <c r="L2063" s="6" t="s">
        <v>10</v>
      </c>
      <c r="M2063" s="9">
        <v>277.05599999999998</v>
      </c>
      <c r="N2063" s="12">
        <f>F2063*D2063</f>
        <v>0</v>
      </c>
      <c r="O2063" s="1"/>
    </row>
    <row r="2064" spans="1:15" x14ac:dyDescent="0.25">
      <c r="A2064" s="6" t="s">
        <v>3321</v>
      </c>
      <c r="B2064" s="7" t="s">
        <v>3322</v>
      </c>
      <c r="C2064" s="7" t="s">
        <v>145</v>
      </c>
      <c r="D2064" s="8">
        <v>58.9</v>
      </c>
      <c r="E2064" s="12">
        <f>D2064*(1-$E$2)</f>
        <v>53.01</v>
      </c>
      <c r="F2064" s="6"/>
      <c r="G2064" s="12">
        <f>E2064*F2064</f>
        <v>0</v>
      </c>
      <c r="H2064" s="6"/>
      <c r="I2064" s="7" t="s">
        <v>28</v>
      </c>
      <c r="J2064" s="7" t="s">
        <v>142</v>
      </c>
      <c r="K2064" s="6" t="s">
        <v>121</v>
      </c>
      <c r="L2064" s="6" t="s">
        <v>10</v>
      </c>
      <c r="M2064" s="9">
        <v>272.16000000000003</v>
      </c>
      <c r="N2064" s="12">
        <f>F2064*D2064</f>
        <v>0</v>
      </c>
      <c r="O2064" s="1"/>
    </row>
    <row r="2065" spans="1:15" x14ac:dyDescent="0.25">
      <c r="A2065" s="6" t="s">
        <v>1549</v>
      </c>
      <c r="B2065" s="7" t="s">
        <v>1550</v>
      </c>
      <c r="C2065" s="7" t="s">
        <v>145</v>
      </c>
      <c r="D2065" s="8">
        <v>54.3</v>
      </c>
      <c r="E2065" s="12">
        <f>D2065*(1-$E$2)</f>
        <v>48.87</v>
      </c>
      <c r="F2065" s="6"/>
      <c r="G2065" s="12">
        <f>E2065*F2065</f>
        <v>0</v>
      </c>
      <c r="H2065" s="6"/>
      <c r="I2065" s="7" t="s">
        <v>28</v>
      </c>
      <c r="J2065" s="7" t="s">
        <v>142</v>
      </c>
      <c r="K2065" s="6" t="s">
        <v>121</v>
      </c>
      <c r="L2065" s="6" t="s">
        <v>10</v>
      </c>
      <c r="M2065" s="9">
        <v>154</v>
      </c>
      <c r="N2065" s="12">
        <f>F2065*D2065</f>
        <v>0</v>
      </c>
      <c r="O2065" s="1"/>
    </row>
    <row r="2066" spans="1:15" x14ac:dyDescent="0.25">
      <c r="A2066" s="6" t="s">
        <v>4773</v>
      </c>
      <c r="B2066" s="7" t="s">
        <v>4774</v>
      </c>
      <c r="C2066" s="7" t="s">
        <v>145</v>
      </c>
      <c r="D2066" s="8">
        <v>31</v>
      </c>
      <c r="E2066" s="12">
        <f>D2066*(1-$E$2)</f>
        <v>27.900000000000002</v>
      </c>
      <c r="F2066" s="6"/>
      <c r="G2066" s="12">
        <f>E2066*F2066</f>
        <v>0</v>
      </c>
      <c r="H2066" s="6"/>
      <c r="I2066" s="7" t="s">
        <v>28</v>
      </c>
      <c r="J2066" s="7" t="s">
        <v>142</v>
      </c>
      <c r="K2066" s="6" t="s">
        <v>121</v>
      </c>
      <c r="L2066" s="6" t="s">
        <v>10</v>
      </c>
      <c r="M2066" s="9">
        <v>0.79500000000000004</v>
      </c>
      <c r="N2066" s="12">
        <f>F2066*D2066</f>
        <v>0</v>
      </c>
      <c r="O2066" s="1"/>
    </row>
    <row r="2067" spans="1:15" x14ac:dyDescent="0.25">
      <c r="A2067" s="6" t="s">
        <v>1577</v>
      </c>
      <c r="B2067" s="7" t="s">
        <v>1578</v>
      </c>
      <c r="C2067" s="7" t="s">
        <v>145</v>
      </c>
      <c r="D2067" s="8">
        <v>68.5</v>
      </c>
      <c r="E2067" s="12">
        <f>D2067*(1-$E$2)</f>
        <v>61.65</v>
      </c>
      <c r="F2067" s="6"/>
      <c r="G2067" s="12">
        <f>E2067*F2067</f>
        <v>0</v>
      </c>
      <c r="H2067" s="6"/>
      <c r="I2067" s="7" t="s">
        <v>28</v>
      </c>
      <c r="J2067" s="7" t="s">
        <v>142</v>
      </c>
      <c r="K2067" s="6" t="s">
        <v>121</v>
      </c>
      <c r="L2067" s="6" t="s">
        <v>10</v>
      </c>
      <c r="M2067" s="9">
        <v>149.68799999999999</v>
      </c>
      <c r="N2067" s="12">
        <f>F2067*D2067</f>
        <v>0</v>
      </c>
      <c r="O2067" s="1"/>
    </row>
    <row r="2068" spans="1:15" x14ac:dyDescent="0.25">
      <c r="A2068" s="6" t="s">
        <v>3105</v>
      </c>
      <c r="B2068" s="7" t="s">
        <v>3106</v>
      </c>
      <c r="C2068" s="7" t="s">
        <v>145</v>
      </c>
      <c r="D2068" s="8">
        <v>68.5</v>
      </c>
      <c r="E2068" s="12">
        <f>D2068*(1-$E$2)</f>
        <v>61.65</v>
      </c>
      <c r="F2068" s="6"/>
      <c r="G2068" s="12">
        <f>E2068*F2068</f>
        <v>0</v>
      </c>
      <c r="H2068" s="6"/>
      <c r="I2068" s="7" t="s">
        <v>28</v>
      </c>
      <c r="J2068" s="7" t="s">
        <v>142</v>
      </c>
      <c r="K2068" s="6" t="s">
        <v>121</v>
      </c>
      <c r="L2068" s="6" t="s">
        <v>10</v>
      </c>
      <c r="M2068" s="9">
        <v>0.86399999999999999</v>
      </c>
      <c r="N2068" s="12">
        <f>F2068*D2068</f>
        <v>0</v>
      </c>
      <c r="O2068" s="1"/>
    </row>
    <row r="2069" spans="1:15" x14ac:dyDescent="0.25">
      <c r="A2069" s="6" t="s">
        <v>3680</v>
      </c>
      <c r="B2069" s="7" t="s">
        <v>3681</v>
      </c>
      <c r="C2069" s="7" t="s">
        <v>145</v>
      </c>
      <c r="D2069" s="8">
        <v>28.28</v>
      </c>
      <c r="E2069" s="12">
        <f>D2069*(1-$E$2)</f>
        <v>25.452000000000002</v>
      </c>
      <c r="F2069" s="6"/>
      <c r="G2069" s="12">
        <f>E2069*F2069</f>
        <v>0</v>
      </c>
      <c r="H2069" s="6"/>
      <c r="I2069" s="7" t="s">
        <v>28</v>
      </c>
      <c r="J2069" s="7" t="s">
        <v>142</v>
      </c>
      <c r="K2069" s="6" t="s">
        <v>121</v>
      </c>
      <c r="L2069" s="6" t="s">
        <v>10</v>
      </c>
      <c r="M2069" s="9">
        <v>208.44</v>
      </c>
      <c r="N2069" s="12">
        <f>F2069*D2069</f>
        <v>0</v>
      </c>
      <c r="O2069" s="1"/>
    </row>
    <row r="2070" spans="1:15" x14ac:dyDescent="0.25">
      <c r="A2070" s="6" t="s">
        <v>2535</v>
      </c>
      <c r="B2070" s="7" t="s">
        <v>2536</v>
      </c>
      <c r="C2070" s="7" t="s">
        <v>145</v>
      </c>
      <c r="D2070" s="8">
        <v>29.5</v>
      </c>
      <c r="E2070" s="12">
        <f>D2070*(1-$E$2)</f>
        <v>26.55</v>
      </c>
      <c r="F2070" s="6"/>
      <c r="G2070" s="12">
        <f>E2070*F2070</f>
        <v>0</v>
      </c>
      <c r="H2070" s="6"/>
      <c r="I2070" s="7" t="s">
        <v>28</v>
      </c>
      <c r="J2070" s="7" t="s">
        <v>142</v>
      </c>
      <c r="K2070" s="6" t="s">
        <v>121</v>
      </c>
      <c r="L2070" s="6" t="s">
        <v>10</v>
      </c>
      <c r="M2070" s="9">
        <v>208.44</v>
      </c>
      <c r="N2070" s="12">
        <f>F2070*D2070</f>
        <v>0</v>
      </c>
      <c r="O2070" s="1"/>
    </row>
    <row r="2071" spans="1:15" x14ac:dyDescent="0.25">
      <c r="A2071" s="6" t="s">
        <v>3511</v>
      </c>
      <c r="B2071" s="7" t="s">
        <v>3512</v>
      </c>
      <c r="C2071" s="7" t="s">
        <v>145</v>
      </c>
      <c r="D2071" s="8">
        <v>34.409999999999997</v>
      </c>
      <c r="E2071" s="12">
        <f>D2071*(1-$E$2)</f>
        <v>30.968999999999998</v>
      </c>
      <c r="F2071" s="6"/>
      <c r="G2071" s="12">
        <f>E2071*F2071</f>
        <v>0</v>
      </c>
      <c r="H2071" s="6"/>
      <c r="I2071" s="7" t="s">
        <v>28</v>
      </c>
      <c r="J2071" s="7" t="s">
        <v>142</v>
      </c>
      <c r="K2071" s="6" t="s">
        <v>121</v>
      </c>
      <c r="L2071" s="6" t="s">
        <v>10</v>
      </c>
      <c r="M2071" s="9">
        <v>179.208</v>
      </c>
      <c r="N2071" s="12">
        <f>F2071*D2071</f>
        <v>0</v>
      </c>
      <c r="O2071" s="1"/>
    </row>
    <row r="2072" spans="1:15" x14ac:dyDescent="0.25">
      <c r="A2072" s="6" t="s">
        <v>2832</v>
      </c>
      <c r="B2072" s="7" t="s">
        <v>2833</v>
      </c>
      <c r="C2072" s="7" t="s">
        <v>145</v>
      </c>
      <c r="D2072" s="8">
        <v>35.9</v>
      </c>
      <c r="E2072" s="12">
        <f>D2072*(1-$E$2)</f>
        <v>32.31</v>
      </c>
      <c r="F2072" s="6"/>
      <c r="G2072" s="12">
        <f>E2072*F2072</f>
        <v>0</v>
      </c>
      <c r="H2072" s="6"/>
      <c r="I2072" s="7" t="s">
        <v>28</v>
      </c>
      <c r="J2072" s="7" t="s">
        <v>142</v>
      </c>
      <c r="K2072" s="6" t="s">
        <v>121</v>
      </c>
      <c r="L2072" s="6" t="s">
        <v>10</v>
      </c>
      <c r="M2072" s="9">
        <v>223.56</v>
      </c>
      <c r="N2072" s="12">
        <f>F2072*D2072</f>
        <v>0</v>
      </c>
      <c r="O2072" s="1"/>
    </row>
    <row r="2073" spans="1:15" x14ac:dyDescent="0.25">
      <c r="A2073" s="6" t="s">
        <v>3325</v>
      </c>
      <c r="B2073" s="7" t="s">
        <v>3326</v>
      </c>
      <c r="C2073" s="7" t="s">
        <v>145</v>
      </c>
      <c r="D2073" s="8">
        <v>30.48</v>
      </c>
      <c r="E2073" s="12">
        <f>D2073*(1-$E$2)</f>
        <v>27.432000000000002</v>
      </c>
      <c r="F2073" s="6"/>
      <c r="G2073" s="12">
        <f>E2073*F2073</f>
        <v>0</v>
      </c>
      <c r="H2073" s="6"/>
      <c r="I2073" s="7" t="s">
        <v>28</v>
      </c>
      <c r="J2073" s="7" t="s">
        <v>142</v>
      </c>
      <c r="K2073" s="6" t="s">
        <v>121</v>
      </c>
      <c r="L2073" s="6" t="s">
        <v>10</v>
      </c>
      <c r="M2073" s="9">
        <v>201.24</v>
      </c>
      <c r="N2073" s="12">
        <f>F2073*D2073</f>
        <v>0</v>
      </c>
      <c r="O2073" s="1"/>
    </row>
    <row r="2074" spans="1:15" x14ac:dyDescent="0.25">
      <c r="A2074" s="6" t="s">
        <v>4416</v>
      </c>
      <c r="B2074" s="7" t="s">
        <v>4417</v>
      </c>
      <c r="C2074" s="7" t="s">
        <v>145</v>
      </c>
      <c r="D2074" s="8">
        <v>30.48</v>
      </c>
      <c r="E2074" s="12">
        <f>D2074*(1-$E$2)</f>
        <v>27.432000000000002</v>
      </c>
      <c r="F2074" s="6"/>
      <c r="G2074" s="12">
        <f>E2074*F2074</f>
        <v>0</v>
      </c>
      <c r="H2074" s="6"/>
      <c r="I2074" s="7" t="s">
        <v>28</v>
      </c>
      <c r="J2074" s="7" t="s">
        <v>142</v>
      </c>
      <c r="K2074" s="6" t="s">
        <v>121</v>
      </c>
      <c r="L2074" s="6" t="s">
        <v>10</v>
      </c>
      <c r="M2074" s="9">
        <v>201.24</v>
      </c>
      <c r="N2074" s="12">
        <f>F2074*D2074</f>
        <v>0</v>
      </c>
      <c r="O2074" s="1"/>
    </row>
    <row r="2075" spans="1:15" x14ac:dyDescent="0.25">
      <c r="A2075" s="6" t="s">
        <v>3317</v>
      </c>
      <c r="B2075" s="7" t="s">
        <v>3318</v>
      </c>
      <c r="C2075" s="7" t="s">
        <v>145</v>
      </c>
      <c r="D2075" s="8">
        <v>39.049999999999997</v>
      </c>
      <c r="E2075" s="12">
        <f>D2075*(1-$E$2)</f>
        <v>35.144999999999996</v>
      </c>
      <c r="F2075" s="6"/>
      <c r="G2075" s="12">
        <f>E2075*F2075</f>
        <v>0</v>
      </c>
      <c r="H2075" s="6"/>
      <c r="I2075" s="7" t="s">
        <v>28</v>
      </c>
      <c r="J2075" s="7" t="s">
        <v>142</v>
      </c>
      <c r="K2075" s="6" t="s">
        <v>121</v>
      </c>
      <c r="L2075" s="6" t="s">
        <v>10</v>
      </c>
      <c r="M2075" s="9">
        <v>194.76</v>
      </c>
      <c r="N2075" s="12">
        <f>F2075*D2075</f>
        <v>0</v>
      </c>
      <c r="O2075" s="1"/>
    </row>
    <row r="2076" spans="1:15" x14ac:dyDescent="0.25">
      <c r="A2076" s="6" t="s">
        <v>3300</v>
      </c>
      <c r="B2076" s="7" t="s">
        <v>3301</v>
      </c>
      <c r="C2076" s="7" t="s">
        <v>145</v>
      </c>
      <c r="D2076" s="8">
        <v>38.9</v>
      </c>
      <c r="E2076" s="12">
        <f>D2076*(1-$E$2)</f>
        <v>35.01</v>
      </c>
      <c r="F2076" s="6"/>
      <c r="G2076" s="12">
        <f>E2076*F2076</f>
        <v>0</v>
      </c>
      <c r="H2076" s="6"/>
      <c r="I2076" s="7" t="s">
        <v>28</v>
      </c>
      <c r="J2076" s="7" t="s">
        <v>142</v>
      </c>
      <c r="K2076" s="6" t="s">
        <v>121</v>
      </c>
      <c r="L2076" s="6" t="s">
        <v>10</v>
      </c>
      <c r="M2076" s="9">
        <v>199.94399999999999</v>
      </c>
      <c r="N2076" s="12">
        <f>F2076*D2076</f>
        <v>0</v>
      </c>
      <c r="O2076" s="1"/>
    </row>
    <row r="2077" spans="1:15" x14ac:dyDescent="0.25">
      <c r="A2077" s="6" t="s">
        <v>1719</v>
      </c>
      <c r="B2077" s="7" t="s">
        <v>1720</v>
      </c>
      <c r="C2077" s="7" t="s">
        <v>145</v>
      </c>
      <c r="D2077" s="8">
        <v>33.5</v>
      </c>
      <c r="E2077" s="12">
        <f>D2077*(1-$E$2)</f>
        <v>30.150000000000002</v>
      </c>
      <c r="F2077" s="6"/>
      <c r="G2077" s="12">
        <f>E2077*F2077</f>
        <v>0</v>
      </c>
      <c r="H2077" s="6"/>
      <c r="I2077" s="7" t="s">
        <v>28</v>
      </c>
      <c r="J2077" s="7" t="s">
        <v>142</v>
      </c>
      <c r="K2077" s="6" t="s">
        <v>121</v>
      </c>
      <c r="L2077" s="6" t="s">
        <v>10</v>
      </c>
      <c r="M2077" s="9">
        <v>191</v>
      </c>
      <c r="N2077" s="12">
        <f>F2077*D2077</f>
        <v>0</v>
      </c>
      <c r="O2077" s="1"/>
    </row>
    <row r="2078" spans="1:15" x14ac:dyDescent="0.25">
      <c r="A2078" s="6" t="s">
        <v>4613</v>
      </c>
      <c r="B2078" s="7" t="s">
        <v>4614</v>
      </c>
      <c r="C2078" s="7" t="s">
        <v>145</v>
      </c>
      <c r="D2078" s="8">
        <v>23.1</v>
      </c>
      <c r="E2078" s="12">
        <f>D2078*(1-$E$2)</f>
        <v>20.790000000000003</v>
      </c>
      <c r="F2078" s="6"/>
      <c r="G2078" s="12">
        <f>E2078*F2078</f>
        <v>0</v>
      </c>
      <c r="H2078" s="6"/>
      <c r="I2078" s="7" t="s">
        <v>28</v>
      </c>
      <c r="J2078" s="7" t="s">
        <v>142</v>
      </c>
      <c r="K2078" s="6" t="s">
        <v>121</v>
      </c>
      <c r="L2078" s="6" t="s">
        <v>10</v>
      </c>
      <c r="M2078" s="9">
        <v>0.57299999999999995</v>
      </c>
      <c r="N2078" s="12">
        <f>F2078*D2078</f>
        <v>0</v>
      </c>
      <c r="O2078" s="1"/>
    </row>
    <row r="2079" spans="1:15" x14ac:dyDescent="0.25">
      <c r="A2079" s="6" t="s">
        <v>1707</v>
      </c>
      <c r="B2079" s="7" t="s">
        <v>1708</v>
      </c>
      <c r="C2079" s="7" t="s">
        <v>145</v>
      </c>
      <c r="D2079" s="8">
        <v>40.6</v>
      </c>
      <c r="E2079" s="12">
        <f>D2079*(1-$E$2)</f>
        <v>36.54</v>
      </c>
      <c r="F2079" s="6"/>
      <c r="G2079" s="12">
        <f>E2079*F2079</f>
        <v>0</v>
      </c>
      <c r="H2079" s="6"/>
      <c r="I2079" s="7" t="s">
        <v>28</v>
      </c>
      <c r="J2079" s="7" t="s">
        <v>142</v>
      </c>
      <c r="K2079" s="6" t="s">
        <v>121</v>
      </c>
      <c r="L2079" s="6" t="s">
        <v>10</v>
      </c>
      <c r="M2079" s="9">
        <v>210.31200000000001</v>
      </c>
      <c r="N2079" s="12">
        <f>F2079*D2079</f>
        <v>0</v>
      </c>
      <c r="O2079" s="1"/>
    </row>
    <row r="2080" spans="1:15" x14ac:dyDescent="0.25">
      <c r="A2080" s="6" t="s">
        <v>3258</v>
      </c>
      <c r="B2080" s="7" t="s">
        <v>3259</v>
      </c>
      <c r="C2080" s="7" t="s">
        <v>145</v>
      </c>
      <c r="D2080" s="8">
        <v>39.869999999999997</v>
      </c>
      <c r="E2080" s="12">
        <f>D2080*(1-$E$2)</f>
        <v>35.882999999999996</v>
      </c>
      <c r="F2080" s="6"/>
      <c r="G2080" s="12">
        <f>E2080*F2080</f>
        <v>0</v>
      </c>
      <c r="H2080" s="6"/>
      <c r="I2080" s="7" t="s">
        <v>28</v>
      </c>
      <c r="J2080" s="7" t="s">
        <v>142</v>
      </c>
      <c r="K2080" s="6" t="s">
        <v>121</v>
      </c>
      <c r="L2080" s="6" t="s">
        <v>10</v>
      </c>
      <c r="M2080" s="9">
        <v>0.6</v>
      </c>
      <c r="N2080" s="12">
        <f>F2080*D2080</f>
        <v>0</v>
      </c>
      <c r="O2080" s="1"/>
    </row>
    <row r="2081" spans="1:15" x14ac:dyDescent="0.25">
      <c r="A2081" s="6" t="s">
        <v>1538</v>
      </c>
      <c r="B2081" s="7" t="s">
        <v>1539</v>
      </c>
      <c r="C2081" s="7" t="s">
        <v>145</v>
      </c>
      <c r="D2081" s="8">
        <v>69.7</v>
      </c>
      <c r="E2081" s="12">
        <f>D2081*(1-$E$2)</f>
        <v>62.730000000000004</v>
      </c>
      <c r="F2081" s="6"/>
      <c r="G2081" s="12">
        <f>E2081*F2081</f>
        <v>0</v>
      </c>
      <c r="H2081" s="6"/>
      <c r="I2081" s="7" t="s">
        <v>28</v>
      </c>
      <c r="J2081" s="7" t="s">
        <v>142</v>
      </c>
      <c r="K2081" s="6" t="s">
        <v>121</v>
      </c>
      <c r="L2081" s="6" t="s">
        <v>10</v>
      </c>
      <c r="M2081" s="9">
        <v>3.6</v>
      </c>
      <c r="N2081" s="12">
        <f>F2081*D2081</f>
        <v>0</v>
      </c>
      <c r="O2081" s="1"/>
    </row>
    <row r="2082" spans="1:15" x14ac:dyDescent="0.25">
      <c r="A2082" s="6" t="s">
        <v>4648</v>
      </c>
      <c r="B2082" s="7" t="s">
        <v>4649</v>
      </c>
      <c r="C2082" s="7" t="s">
        <v>145</v>
      </c>
      <c r="D2082" s="8">
        <v>48.4</v>
      </c>
      <c r="E2082" s="12">
        <f>D2082*(1-$E$2)</f>
        <v>43.56</v>
      </c>
      <c r="F2082" s="6"/>
      <c r="G2082" s="12">
        <f>E2082*F2082</f>
        <v>0</v>
      </c>
      <c r="H2082" s="6"/>
      <c r="I2082" s="7" t="s">
        <v>28</v>
      </c>
      <c r="J2082" s="7" t="s">
        <v>142</v>
      </c>
      <c r="K2082" s="6" t="s">
        <v>121</v>
      </c>
      <c r="L2082" s="6" t="s">
        <v>10</v>
      </c>
      <c r="M2082" s="9">
        <v>1.1080000000000001</v>
      </c>
      <c r="N2082" s="12">
        <f>F2082*D2082</f>
        <v>0</v>
      </c>
      <c r="O2082" s="1"/>
    </row>
    <row r="2083" spans="1:15" x14ac:dyDescent="0.25">
      <c r="A2083" s="6" t="s">
        <v>1540</v>
      </c>
      <c r="B2083" s="7" t="s">
        <v>1541</v>
      </c>
      <c r="C2083" s="7" t="s">
        <v>145</v>
      </c>
      <c r="D2083" s="8">
        <v>101</v>
      </c>
      <c r="E2083" s="12">
        <f>D2083*(1-$E$2)</f>
        <v>90.9</v>
      </c>
      <c r="F2083" s="6"/>
      <c r="G2083" s="12">
        <f>E2083*F2083</f>
        <v>0</v>
      </c>
      <c r="H2083" s="6"/>
      <c r="I2083" s="7" t="s">
        <v>28</v>
      </c>
      <c r="J2083" s="7" t="s">
        <v>142</v>
      </c>
      <c r="K2083" s="6" t="s">
        <v>121</v>
      </c>
      <c r="L2083" s="6" t="s">
        <v>10</v>
      </c>
      <c r="M2083" s="9">
        <v>152.244</v>
      </c>
      <c r="N2083" s="12">
        <f>F2083*D2083</f>
        <v>0</v>
      </c>
      <c r="O2083" s="1"/>
    </row>
    <row r="2084" spans="1:15" x14ac:dyDescent="0.25">
      <c r="A2084" s="6" t="s">
        <v>3298</v>
      </c>
      <c r="B2084" s="7" t="s">
        <v>3299</v>
      </c>
      <c r="C2084" s="7" t="s">
        <v>145</v>
      </c>
      <c r="D2084" s="8">
        <v>100.38</v>
      </c>
      <c r="E2084" s="12">
        <f>D2084*(1-$E$2)</f>
        <v>90.341999999999999</v>
      </c>
      <c r="F2084" s="6"/>
      <c r="G2084" s="12">
        <f>E2084*F2084</f>
        <v>0</v>
      </c>
      <c r="H2084" s="6"/>
      <c r="I2084" s="7" t="s">
        <v>28</v>
      </c>
      <c r="J2084" s="7" t="s">
        <v>142</v>
      </c>
      <c r="K2084" s="6" t="s">
        <v>121</v>
      </c>
      <c r="L2084" s="6" t="s">
        <v>10</v>
      </c>
      <c r="M2084" s="9">
        <v>1.17</v>
      </c>
      <c r="N2084" s="12">
        <f>F2084*D2084</f>
        <v>0</v>
      </c>
      <c r="O2084" s="1"/>
    </row>
    <row r="2085" spans="1:15" x14ac:dyDescent="0.25">
      <c r="A2085" s="6" t="s">
        <v>1308</v>
      </c>
      <c r="B2085" s="7" t="s">
        <v>1309</v>
      </c>
      <c r="C2085" s="7" t="s">
        <v>145</v>
      </c>
      <c r="D2085" s="8">
        <v>81</v>
      </c>
      <c r="E2085" s="12">
        <f>D2085*(1-$E$2)</f>
        <v>72.900000000000006</v>
      </c>
      <c r="F2085" s="6"/>
      <c r="G2085" s="12">
        <f>E2085*F2085</f>
        <v>0</v>
      </c>
      <c r="H2085" s="6"/>
      <c r="I2085" s="7" t="s">
        <v>28</v>
      </c>
      <c r="J2085" s="7" t="s">
        <v>142</v>
      </c>
      <c r="K2085" s="6" t="s">
        <v>121</v>
      </c>
      <c r="L2085" s="6" t="s">
        <v>10</v>
      </c>
      <c r="M2085" s="9">
        <v>113.76</v>
      </c>
      <c r="N2085" s="12">
        <f>F2085*D2085</f>
        <v>0</v>
      </c>
      <c r="O2085" s="1"/>
    </row>
    <row r="2086" spans="1:15" x14ac:dyDescent="0.25">
      <c r="A2086" s="6" t="s">
        <v>4919</v>
      </c>
      <c r="B2086" s="7" t="s">
        <v>4920</v>
      </c>
      <c r="C2086" s="7" t="s">
        <v>145</v>
      </c>
      <c r="D2086" s="8">
        <v>52</v>
      </c>
      <c r="E2086" s="12">
        <f>D2086*(1-$E$2)</f>
        <v>46.800000000000004</v>
      </c>
      <c r="F2086" s="6"/>
      <c r="G2086" s="12">
        <f>E2086*F2086</f>
        <v>0</v>
      </c>
      <c r="H2086" s="6"/>
      <c r="I2086" s="7" t="s">
        <v>28</v>
      </c>
      <c r="J2086" s="7" t="s">
        <v>142</v>
      </c>
      <c r="K2086" s="6" t="s">
        <v>121</v>
      </c>
      <c r="L2086" s="6" t="s">
        <v>10</v>
      </c>
      <c r="M2086" s="9">
        <v>1.39</v>
      </c>
      <c r="N2086" s="12">
        <f>F2086*D2086</f>
        <v>0</v>
      </c>
      <c r="O2086" s="1"/>
    </row>
    <row r="2087" spans="1:15" x14ac:dyDescent="0.25">
      <c r="A2087" s="6" t="s">
        <v>1924</v>
      </c>
      <c r="B2087" s="7" t="s">
        <v>1925</v>
      </c>
      <c r="C2087" s="7" t="s">
        <v>145</v>
      </c>
      <c r="D2087" s="8">
        <v>121</v>
      </c>
      <c r="E2087" s="12">
        <f>D2087*(1-$E$2)</f>
        <v>108.9</v>
      </c>
      <c r="F2087" s="6"/>
      <c r="G2087" s="12">
        <f>E2087*F2087</f>
        <v>0</v>
      </c>
      <c r="H2087" s="6"/>
      <c r="I2087" s="7" t="s">
        <v>28</v>
      </c>
      <c r="J2087" s="7" t="s">
        <v>142</v>
      </c>
      <c r="K2087" s="6" t="s">
        <v>121</v>
      </c>
      <c r="L2087" s="6" t="s">
        <v>10</v>
      </c>
      <c r="M2087" s="9">
        <v>3.45</v>
      </c>
      <c r="N2087" s="12">
        <f>F2087*D2087</f>
        <v>0</v>
      </c>
      <c r="O2087" s="1"/>
    </row>
    <row r="2088" spans="1:15" x14ac:dyDescent="0.25">
      <c r="A2088" s="6" t="s">
        <v>1926</v>
      </c>
      <c r="B2088" s="7" t="s">
        <v>1927</v>
      </c>
      <c r="C2088" s="7" t="s">
        <v>145</v>
      </c>
      <c r="D2088" s="8">
        <v>121</v>
      </c>
      <c r="E2088" s="12">
        <f>D2088*(1-$E$2)</f>
        <v>108.9</v>
      </c>
      <c r="F2088" s="6"/>
      <c r="G2088" s="12">
        <f>E2088*F2088</f>
        <v>0</v>
      </c>
      <c r="H2088" s="6"/>
      <c r="I2088" s="7" t="s">
        <v>28</v>
      </c>
      <c r="J2088" s="7" t="s">
        <v>142</v>
      </c>
      <c r="K2088" s="6" t="s">
        <v>121</v>
      </c>
      <c r="L2088" s="6" t="s">
        <v>10</v>
      </c>
      <c r="M2088" s="9">
        <v>1.472</v>
      </c>
      <c r="N2088" s="12">
        <f>F2088*D2088</f>
        <v>0</v>
      </c>
      <c r="O2088" s="1"/>
    </row>
    <row r="2089" spans="1:15" x14ac:dyDescent="0.25">
      <c r="A2089" s="6" t="s">
        <v>3693</v>
      </c>
      <c r="B2089" s="7" t="s">
        <v>3694</v>
      </c>
      <c r="C2089" s="7" t="s">
        <v>145</v>
      </c>
      <c r="D2089" s="8">
        <v>8.2200000000000006</v>
      </c>
      <c r="E2089" s="12">
        <f>D2089*(1-$E$2)</f>
        <v>7.3980000000000006</v>
      </c>
      <c r="F2089" s="6"/>
      <c r="G2089" s="12">
        <f>E2089*F2089</f>
        <v>0</v>
      </c>
      <c r="H2089" s="6"/>
      <c r="I2089" s="7" t="s">
        <v>28</v>
      </c>
      <c r="J2089" s="7" t="s">
        <v>142</v>
      </c>
      <c r="K2089" s="6" t="s">
        <v>121</v>
      </c>
      <c r="L2089" s="6" t="s">
        <v>10</v>
      </c>
      <c r="M2089" s="9">
        <v>391</v>
      </c>
      <c r="N2089" s="12">
        <f>F2089*D2089</f>
        <v>0</v>
      </c>
      <c r="O2089" s="1"/>
    </row>
    <row r="2090" spans="1:15" x14ac:dyDescent="0.25">
      <c r="A2090" s="6" t="s">
        <v>4985</v>
      </c>
      <c r="B2090" s="7" t="s">
        <v>4986</v>
      </c>
      <c r="C2090" s="7" t="s">
        <v>145</v>
      </c>
      <c r="D2090" s="8">
        <v>8.26</v>
      </c>
      <c r="E2090" s="12">
        <f>D2090*(1-$E$2)</f>
        <v>7.4340000000000002</v>
      </c>
      <c r="F2090" s="6"/>
      <c r="G2090" s="12">
        <f>E2090*F2090</f>
        <v>0</v>
      </c>
      <c r="H2090" s="6"/>
      <c r="I2090" s="7" t="s">
        <v>28</v>
      </c>
      <c r="J2090" s="7" t="s">
        <v>142</v>
      </c>
      <c r="K2090" s="6" t="s">
        <v>121</v>
      </c>
      <c r="L2090" s="6" t="s">
        <v>10</v>
      </c>
      <c r="M2090" s="9">
        <v>7.8E-2</v>
      </c>
      <c r="N2090" s="12">
        <f>F2090*D2090</f>
        <v>0</v>
      </c>
      <c r="O2090" s="1"/>
    </row>
    <row r="2091" spans="1:15" x14ac:dyDescent="0.25">
      <c r="A2091" s="6" t="s">
        <v>3844</v>
      </c>
      <c r="B2091" s="7" t="s">
        <v>3845</v>
      </c>
      <c r="C2091" s="7" t="s">
        <v>145</v>
      </c>
      <c r="D2091" s="8">
        <v>9.57</v>
      </c>
      <c r="E2091" s="12">
        <f>D2091*(1-$E$2)</f>
        <v>8.6130000000000013</v>
      </c>
      <c r="F2091" s="6"/>
      <c r="G2091" s="12">
        <f>E2091*F2091</f>
        <v>0</v>
      </c>
      <c r="H2091" s="6"/>
      <c r="I2091" s="7" t="s">
        <v>28</v>
      </c>
      <c r="J2091" s="7" t="s">
        <v>142</v>
      </c>
      <c r="K2091" s="6" t="s">
        <v>121</v>
      </c>
      <c r="L2091" s="6" t="s">
        <v>10</v>
      </c>
      <c r="M2091" s="9">
        <v>343.62</v>
      </c>
      <c r="N2091" s="12">
        <f>F2091*D2091</f>
        <v>0</v>
      </c>
      <c r="O2091" s="1"/>
    </row>
    <row r="2092" spans="1:15" x14ac:dyDescent="0.25">
      <c r="A2092" s="6" t="s">
        <v>4532</v>
      </c>
      <c r="B2092" s="7" t="s">
        <v>4533</v>
      </c>
      <c r="C2092" s="7" t="s">
        <v>145</v>
      </c>
      <c r="D2092" s="8">
        <v>8.6</v>
      </c>
      <c r="E2092" s="12">
        <f>D2092*(1-$E$2)</f>
        <v>7.74</v>
      </c>
      <c r="F2092" s="6"/>
      <c r="G2092" s="12">
        <f>E2092*F2092</f>
        <v>0</v>
      </c>
      <c r="H2092" s="6"/>
      <c r="I2092" s="7" t="s">
        <v>28</v>
      </c>
      <c r="J2092" s="7" t="s">
        <v>142</v>
      </c>
      <c r="K2092" s="6" t="s">
        <v>121</v>
      </c>
      <c r="L2092" s="6" t="s">
        <v>10</v>
      </c>
      <c r="M2092" s="9">
        <v>8.4000000000000005E-2</v>
      </c>
      <c r="N2092" s="12">
        <f>F2092*D2092</f>
        <v>0</v>
      </c>
      <c r="O2092" s="1"/>
    </row>
    <row r="2093" spans="1:15" x14ac:dyDescent="0.25">
      <c r="A2093" s="6" t="s">
        <v>3413</v>
      </c>
      <c r="B2093" s="7" t="s">
        <v>3414</v>
      </c>
      <c r="C2093" s="7" t="s">
        <v>145</v>
      </c>
      <c r="D2093" s="8">
        <v>10.35</v>
      </c>
      <c r="E2093" s="12">
        <f>D2093*(1-$E$2)</f>
        <v>9.3149999999999995</v>
      </c>
      <c r="F2093" s="6"/>
      <c r="G2093" s="12">
        <f>E2093*F2093</f>
        <v>0</v>
      </c>
      <c r="H2093" s="6"/>
      <c r="I2093" s="7" t="s">
        <v>28</v>
      </c>
      <c r="J2093" s="7" t="s">
        <v>142</v>
      </c>
      <c r="K2093" s="6" t="s">
        <v>121</v>
      </c>
      <c r="L2093" s="6" t="s">
        <v>10</v>
      </c>
      <c r="M2093" s="9">
        <v>323.31599999999997</v>
      </c>
      <c r="N2093" s="12">
        <f>F2093*D2093</f>
        <v>0</v>
      </c>
      <c r="O2093" s="1"/>
    </row>
    <row r="2094" spans="1:15" x14ac:dyDescent="0.25">
      <c r="A2094" s="6" t="s">
        <v>4284</v>
      </c>
      <c r="B2094" s="7" t="s">
        <v>4285</v>
      </c>
      <c r="C2094" s="7" t="s">
        <v>145</v>
      </c>
      <c r="D2094" s="8">
        <v>10.35</v>
      </c>
      <c r="E2094" s="12">
        <f>D2094*(1-$E$2)</f>
        <v>9.3149999999999995</v>
      </c>
      <c r="F2094" s="6"/>
      <c r="G2094" s="12">
        <f>E2094*F2094</f>
        <v>0</v>
      </c>
      <c r="H2094" s="6"/>
      <c r="I2094" s="7" t="s">
        <v>28</v>
      </c>
      <c r="J2094" s="7" t="s">
        <v>142</v>
      </c>
      <c r="K2094" s="6" t="s">
        <v>121</v>
      </c>
      <c r="L2094" s="6" t="s">
        <v>10</v>
      </c>
      <c r="M2094" s="9">
        <v>0.115</v>
      </c>
      <c r="N2094" s="12">
        <f>F2094*D2094</f>
        <v>0</v>
      </c>
      <c r="O2094" s="1"/>
    </row>
    <row r="2095" spans="1:15" x14ac:dyDescent="0.25">
      <c r="A2095" s="6" t="s">
        <v>3476</v>
      </c>
      <c r="B2095" s="7" t="s">
        <v>3477</v>
      </c>
      <c r="C2095" s="7" t="s">
        <v>145</v>
      </c>
      <c r="D2095" s="8">
        <v>12.17</v>
      </c>
      <c r="E2095" s="12">
        <f>D2095*(1-$E$2)</f>
        <v>10.952999999999999</v>
      </c>
      <c r="F2095" s="6"/>
      <c r="G2095" s="12">
        <f>E2095*F2095</f>
        <v>0</v>
      </c>
      <c r="H2095" s="6"/>
      <c r="I2095" s="7" t="s">
        <v>28</v>
      </c>
      <c r="J2095" s="7" t="s">
        <v>142</v>
      </c>
      <c r="K2095" s="6" t="s">
        <v>121</v>
      </c>
      <c r="L2095" s="6" t="s">
        <v>10</v>
      </c>
      <c r="M2095" s="9">
        <v>329.63400000000001</v>
      </c>
      <c r="N2095" s="12">
        <f>F2095*D2095</f>
        <v>0</v>
      </c>
      <c r="O2095" s="1"/>
    </row>
    <row r="2096" spans="1:15" x14ac:dyDescent="0.25">
      <c r="A2096" s="6" t="s">
        <v>4272</v>
      </c>
      <c r="B2096" s="7" t="s">
        <v>4273</v>
      </c>
      <c r="C2096" s="7" t="s">
        <v>145</v>
      </c>
      <c r="D2096" s="8">
        <v>12.17</v>
      </c>
      <c r="E2096" s="12">
        <f>D2096*(1-$E$2)</f>
        <v>10.952999999999999</v>
      </c>
      <c r="F2096" s="6"/>
      <c r="G2096" s="12">
        <f>E2096*F2096</f>
        <v>0</v>
      </c>
      <c r="H2096" s="6"/>
      <c r="I2096" s="7" t="s">
        <v>28</v>
      </c>
      <c r="J2096" s="7" t="s">
        <v>142</v>
      </c>
      <c r="K2096" s="6" t="s">
        <v>121</v>
      </c>
      <c r="L2096" s="6" t="s">
        <v>10</v>
      </c>
      <c r="M2096" s="9">
        <v>0.12</v>
      </c>
      <c r="N2096" s="12">
        <f>F2096*D2096</f>
        <v>0</v>
      </c>
      <c r="O2096" s="1"/>
    </row>
    <row r="2097" spans="1:15" x14ac:dyDescent="0.25">
      <c r="A2097" s="6" t="s">
        <v>696</v>
      </c>
      <c r="B2097" s="7" t="s">
        <v>697</v>
      </c>
      <c r="C2097" s="7" t="s">
        <v>145</v>
      </c>
      <c r="D2097" s="8">
        <v>9.3000000000000007</v>
      </c>
      <c r="E2097" s="12">
        <f>D2097*(1-$E$2)</f>
        <v>8.370000000000001</v>
      </c>
      <c r="F2097" s="6"/>
      <c r="G2097" s="12">
        <f>E2097*F2097</f>
        <v>0</v>
      </c>
      <c r="H2097" s="6"/>
      <c r="I2097" s="7" t="s">
        <v>28</v>
      </c>
      <c r="J2097" s="7" t="s">
        <v>142</v>
      </c>
      <c r="K2097" s="6" t="s">
        <v>121</v>
      </c>
      <c r="L2097" s="6" t="s">
        <v>10</v>
      </c>
      <c r="M2097" s="9">
        <v>311.22000000000003</v>
      </c>
      <c r="N2097" s="12">
        <f>F2097*D2097</f>
        <v>0</v>
      </c>
      <c r="O2097" s="1"/>
    </row>
    <row r="2098" spans="1:15" x14ac:dyDescent="0.25">
      <c r="A2098" s="6" t="s">
        <v>3997</v>
      </c>
      <c r="B2098" s="7" t="s">
        <v>3998</v>
      </c>
      <c r="C2098" s="7" t="s">
        <v>145</v>
      </c>
      <c r="D2098" s="8">
        <v>8.6</v>
      </c>
      <c r="E2098" s="12">
        <f>D2098*(1-$E$2)</f>
        <v>7.74</v>
      </c>
      <c r="F2098" s="6"/>
      <c r="G2098" s="12">
        <f>E2098*F2098</f>
        <v>0</v>
      </c>
      <c r="H2098" s="6"/>
      <c r="I2098" s="7" t="s">
        <v>28</v>
      </c>
      <c r="J2098" s="7" t="s">
        <v>142</v>
      </c>
      <c r="K2098" s="6" t="s">
        <v>121</v>
      </c>
      <c r="L2098" s="6" t="s">
        <v>10</v>
      </c>
      <c r="M2098" s="9">
        <v>0.115</v>
      </c>
      <c r="N2098" s="12">
        <f>F2098*D2098</f>
        <v>0</v>
      </c>
      <c r="O2098" s="1"/>
    </row>
    <row r="2099" spans="1:15" x14ac:dyDescent="0.25">
      <c r="A2099" s="6" t="s">
        <v>3360</v>
      </c>
      <c r="B2099" s="7" t="s">
        <v>3361</v>
      </c>
      <c r="C2099" s="7" t="s">
        <v>145</v>
      </c>
      <c r="D2099" s="8">
        <v>10.64</v>
      </c>
      <c r="E2099" s="12">
        <f>D2099*(1-$E$2)</f>
        <v>9.5760000000000005</v>
      </c>
      <c r="F2099" s="6"/>
      <c r="G2099" s="12">
        <f>E2099*F2099</f>
        <v>0</v>
      </c>
      <c r="H2099" s="6"/>
      <c r="I2099" s="7" t="s">
        <v>28</v>
      </c>
      <c r="J2099" s="7" t="s">
        <v>142</v>
      </c>
      <c r="K2099" s="6" t="s">
        <v>121</v>
      </c>
      <c r="L2099" s="6" t="s">
        <v>10</v>
      </c>
      <c r="M2099" s="9">
        <v>324.72000000000003</v>
      </c>
      <c r="N2099" s="12">
        <f>F2099*D2099</f>
        <v>0</v>
      </c>
      <c r="O2099" s="1"/>
    </row>
    <row r="2100" spans="1:15" x14ac:dyDescent="0.25">
      <c r="A2100" s="6" t="s">
        <v>4719</v>
      </c>
      <c r="B2100" s="7" t="s">
        <v>4720</v>
      </c>
      <c r="C2100" s="7" t="s">
        <v>145</v>
      </c>
      <c r="D2100" s="8">
        <v>10.5</v>
      </c>
      <c r="E2100" s="12">
        <f>D2100*(1-$E$2)</f>
        <v>9.4500000000000011</v>
      </c>
      <c r="F2100" s="6"/>
      <c r="G2100" s="12">
        <f>E2100*F2100</f>
        <v>0</v>
      </c>
      <c r="H2100" s="6"/>
      <c r="I2100" s="7" t="s">
        <v>28</v>
      </c>
      <c r="J2100" s="7" t="s">
        <v>142</v>
      </c>
      <c r="K2100" s="6" t="s">
        <v>121</v>
      </c>
      <c r="L2100" s="6" t="s">
        <v>10</v>
      </c>
      <c r="M2100" s="9">
        <v>0.109</v>
      </c>
      <c r="N2100" s="12">
        <f>F2100*D2100</f>
        <v>0</v>
      </c>
      <c r="O2100" s="1"/>
    </row>
    <row r="2101" spans="1:15" x14ac:dyDescent="0.25">
      <c r="A2101" s="6" t="s">
        <v>3380</v>
      </c>
      <c r="B2101" s="7" t="s">
        <v>3381</v>
      </c>
      <c r="C2101" s="7" t="s">
        <v>145</v>
      </c>
      <c r="D2101" s="8">
        <v>11.4</v>
      </c>
      <c r="E2101" s="12">
        <f>D2101*(1-$E$2)</f>
        <v>10.26</v>
      </c>
      <c r="F2101" s="6"/>
      <c r="G2101" s="12">
        <f>E2101*F2101</f>
        <v>0</v>
      </c>
      <c r="H2101" s="6"/>
      <c r="I2101" s="7" t="s">
        <v>28</v>
      </c>
      <c r="J2101" s="7" t="s">
        <v>142</v>
      </c>
      <c r="K2101" s="6" t="s">
        <v>121</v>
      </c>
      <c r="L2101" s="6" t="s">
        <v>10</v>
      </c>
      <c r="M2101" s="9">
        <v>268.02</v>
      </c>
      <c r="N2101" s="12">
        <f>F2101*D2101</f>
        <v>0</v>
      </c>
      <c r="O2101" s="1"/>
    </row>
    <row r="2102" spans="1:15" x14ac:dyDescent="0.25">
      <c r="A2102" s="6" t="s">
        <v>4526</v>
      </c>
      <c r="B2102" s="7" t="s">
        <v>4527</v>
      </c>
      <c r="C2102" s="7" t="s">
        <v>145</v>
      </c>
      <c r="D2102" s="8">
        <v>10.9</v>
      </c>
      <c r="E2102" s="12">
        <f>D2102*(1-$E$2)</f>
        <v>9.81</v>
      </c>
      <c r="F2102" s="6"/>
      <c r="G2102" s="12">
        <f>E2102*F2102</f>
        <v>0</v>
      </c>
      <c r="H2102" s="6"/>
      <c r="I2102" s="7" t="s">
        <v>28</v>
      </c>
      <c r="J2102" s="7" t="s">
        <v>142</v>
      </c>
      <c r="K2102" s="6" t="s">
        <v>121</v>
      </c>
      <c r="L2102" s="6" t="s">
        <v>10</v>
      </c>
      <c r="M2102" s="9">
        <v>0.14099999999999999</v>
      </c>
      <c r="N2102" s="12">
        <f>F2102*D2102</f>
        <v>0</v>
      </c>
      <c r="O2102" s="1"/>
    </row>
    <row r="2103" spans="1:15" x14ac:dyDescent="0.25">
      <c r="A2103" s="6" t="s">
        <v>3224</v>
      </c>
      <c r="B2103" s="7" t="s">
        <v>3225</v>
      </c>
      <c r="C2103" s="7" t="s">
        <v>145</v>
      </c>
      <c r="D2103" s="8">
        <v>13.99</v>
      </c>
      <c r="E2103" s="12">
        <f>D2103*(1-$E$2)</f>
        <v>12.591000000000001</v>
      </c>
      <c r="F2103" s="6"/>
      <c r="G2103" s="12">
        <f>E2103*F2103</f>
        <v>0</v>
      </c>
      <c r="H2103" s="6"/>
      <c r="I2103" s="7" t="s">
        <v>28</v>
      </c>
      <c r="J2103" s="7" t="s">
        <v>142</v>
      </c>
      <c r="K2103" s="6" t="s">
        <v>121</v>
      </c>
      <c r="L2103" s="6" t="s">
        <v>10</v>
      </c>
      <c r="M2103" s="9">
        <v>268.02</v>
      </c>
      <c r="N2103" s="12">
        <f>F2103*D2103</f>
        <v>0</v>
      </c>
      <c r="O2103" s="1"/>
    </row>
    <row r="2104" spans="1:15" x14ac:dyDescent="0.25">
      <c r="A2104" s="6" t="s">
        <v>4001</v>
      </c>
      <c r="B2104" s="7" t="s">
        <v>4002</v>
      </c>
      <c r="C2104" s="7" t="s">
        <v>145</v>
      </c>
      <c r="D2104" s="8">
        <v>13.8</v>
      </c>
      <c r="E2104" s="12">
        <f>D2104*(1-$E$2)</f>
        <v>12.420000000000002</v>
      </c>
      <c r="F2104" s="6"/>
      <c r="G2104" s="12">
        <f>E2104*F2104</f>
        <v>0</v>
      </c>
      <c r="H2104" s="6"/>
      <c r="I2104" s="7" t="s">
        <v>28</v>
      </c>
      <c r="J2104" s="7" t="s">
        <v>142</v>
      </c>
      <c r="K2104" s="6" t="s">
        <v>121</v>
      </c>
      <c r="L2104" s="6" t="s">
        <v>10</v>
      </c>
      <c r="M2104" s="9">
        <v>0.15</v>
      </c>
      <c r="N2104" s="12">
        <f>F2104*D2104</f>
        <v>0</v>
      </c>
      <c r="O2104" s="1"/>
    </row>
    <row r="2105" spans="1:15" x14ac:dyDescent="0.25">
      <c r="A2105" s="6" t="s">
        <v>3194</v>
      </c>
      <c r="B2105" s="7" t="s">
        <v>3195</v>
      </c>
      <c r="C2105" s="7" t="s">
        <v>145</v>
      </c>
      <c r="D2105" s="8">
        <v>10.6</v>
      </c>
      <c r="E2105" s="12">
        <f>D2105*(1-$E$2)</f>
        <v>9.5399999999999991</v>
      </c>
      <c r="F2105" s="6"/>
      <c r="G2105" s="12">
        <f>E2105*F2105</f>
        <v>0</v>
      </c>
      <c r="H2105" s="6"/>
      <c r="I2105" s="7" t="s">
        <v>28</v>
      </c>
      <c r="J2105" s="7" t="s">
        <v>142</v>
      </c>
      <c r="K2105" s="6" t="s">
        <v>121</v>
      </c>
      <c r="L2105" s="6" t="s">
        <v>10</v>
      </c>
      <c r="M2105" s="9">
        <v>284</v>
      </c>
      <c r="N2105" s="12">
        <f>F2105*D2105</f>
        <v>0</v>
      </c>
      <c r="O2105" s="1"/>
    </row>
    <row r="2106" spans="1:15" x14ac:dyDescent="0.25">
      <c r="A2106" s="6" t="s">
        <v>4611</v>
      </c>
      <c r="B2106" s="7" t="s">
        <v>4612</v>
      </c>
      <c r="C2106" s="7" t="s">
        <v>145</v>
      </c>
      <c r="D2106" s="8">
        <v>10.5</v>
      </c>
      <c r="E2106" s="12">
        <f>D2106*(1-$E$2)</f>
        <v>9.4500000000000011</v>
      </c>
      <c r="F2106" s="6"/>
      <c r="G2106" s="12">
        <f>E2106*F2106</f>
        <v>0</v>
      </c>
      <c r="H2106" s="6"/>
      <c r="I2106" s="7" t="s">
        <v>28</v>
      </c>
      <c r="J2106" s="7" t="s">
        <v>142</v>
      </c>
      <c r="K2106" s="6" t="s">
        <v>121</v>
      </c>
      <c r="L2106" s="6" t="s">
        <v>10</v>
      </c>
      <c r="M2106" s="9">
        <v>0.129</v>
      </c>
      <c r="N2106" s="12">
        <f>F2106*D2106</f>
        <v>0</v>
      </c>
      <c r="O2106" s="1"/>
    </row>
    <row r="2107" spans="1:15" x14ac:dyDescent="0.25">
      <c r="A2107" s="6" t="s">
        <v>3436</v>
      </c>
      <c r="B2107" s="7" t="s">
        <v>3437</v>
      </c>
      <c r="C2107" s="7" t="s">
        <v>145</v>
      </c>
      <c r="D2107" s="8">
        <v>12.27</v>
      </c>
      <c r="E2107" s="12">
        <f>D2107*(1-$E$2)</f>
        <v>11.042999999999999</v>
      </c>
      <c r="F2107" s="6"/>
      <c r="G2107" s="12">
        <f>E2107*F2107</f>
        <v>0</v>
      </c>
      <c r="H2107" s="6"/>
      <c r="I2107" s="7" t="s">
        <v>28</v>
      </c>
      <c r="J2107" s="7" t="s">
        <v>142</v>
      </c>
      <c r="K2107" s="6" t="s">
        <v>121</v>
      </c>
      <c r="L2107" s="6" t="s">
        <v>10</v>
      </c>
      <c r="M2107" s="9">
        <v>306.95999999999998</v>
      </c>
      <c r="N2107" s="12">
        <f>F2107*D2107</f>
        <v>0</v>
      </c>
      <c r="O2107" s="1"/>
    </row>
    <row r="2108" spans="1:15" x14ac:dyDescent="0.25">
      <c r="A2108" s="6" t="s">
        <v>4290</v>
      </c>
      <c r="B2108" s="7" t="s">
        <v>4291</v>
      </c>
      <c r="C2108" s="7" t="s">
        <v>145</v>
      </c>
      <c r="D2108" s="8">
        <v>12.27</v>
      </c>
      <c r="E2108" s="12">
        <f>D2108*(1-$E$2)</f>
        <v>11.042999999999999</v>
      </c>
      <c r="F2108" s="6"/>
      <c r="G2108" s="12">
        <f>E2108*F2108</f>
        <v>0</v>
      </c>
      <c r="H2108" s="6"/>
      <c r="I2108" s="7" t="s">
        <v>28</v>
      </c>
      <c r="J2108" s="7" t="s">
        <v>142</v>
      </c>
      <c r="K2108" s="6" t="s">
        <v>121</v>
      </c>
      <c r="L2108" s="6" t="s">
        <v>10</v>
      </c>
      <c r="M2108" s="9">
        <v>0.13400000000000001</v>
      </c>
      <c r="N2108" s="12">
        <f>F2108*D2108</f>
        <v>0</v>
      </c>
      <c r="O2108" s="1"/>
    </row>
    <row r="2109" spans="1:15" x14ac:dyDescent="0.25">
      <c r="A2109" s="6" t="s">
        <v>3652</v>
      </c>
      <c r="B2109" s="7" t="s">
        <v>3653</v>
      </c>
      <c r="C2109" s="7" t="s">
        <v>145</v>
      </c>
      <c r="D2109" s="8">
        <v>13.42</v>
      </c>
      <c r="E2109" s="12">
        <f>D2109*(1-$E$2)</f>
        <v>12.077999999999999</v>
      </c>
      <c r="F2109" s="6"/>
      <c r="G2109" s="12">
        <f>E2109*F2109</f>
        <v>0</v>
      </c>
      <c r="H2109" s="6"/>
      <c r="I2109" s="7" t="s">
        <v>28</v>
      </c>
      <c r="J2109" s="7" t="s">
        <v>142</v>
      </c>
      <c r="K2109" s="6" t="s">
        <v>121</v>
      </c>
      <c r="L2109" s="6" t="s">
        <v>10</v>
      </c>
      <c r="M2109" s="9">
        <v>285.36</v>
      </c>
      <c r="N2109" s="12">
        <f>F2109*D2109</f>
        <v>0</v>
      </c>
      <c r="O2109" s="1"/>
    </row>
    <row r="2110" spans="1:15" x14ac:dyDescent="0.25">
      <c r="A2110" s="6" t="s">
        <v>5033</v>
      </c>
      <c r="B2110" s="7" t="s">
        <v>5034</v>
      </c>
      <c r="C2110" s="7" t="s">
        <v>145</v>
      </c>
      <c r="D2110" s="8">
        <v>13.58</v>
      </c>
      <c r="E2110" s="12">
        <f>D2110*(1-$E$2)</f>
        <v>12.222</v>
      </c>
      <c r="F2110" s="6"/>
      <c r="G2110" s="12">
        <f>E2110*F2110</f>
        <v>0</v>
      </c>
      <c r="H2110" s="6"/>
      <c r="I2110" s="7" t="s">
        <v>28</v>
      </c>
      <c r="J2110" s="7" t="s">
        <v>142</v>
      </c>
      <c r="K2110" s="6" t="s">
        <v>121</v>
      </c>
      <c r="L2110" s="6" t="s">
        <v>10</v>
      </c>
      <c r="M2110" s="9">
        <v>0.17899999999999999</v>
      </c>
      <c r="N2110" s="12">
        <f>F2110*D2110</f>
        <v>0</v>
      </c>
      <c r="O2110" s="1"/>
    </row>
    <row r="2111" spans="1:15" x14ac:dyDescent="0.25">
      <c r="A2111" s="6" t="s">
        <v>3344</v>
      </c>
      <c r="B2111" s="7" t="s">
        <v>3345</v>
      </c>
      <c r="C2111" s="7" t="s">
        <v>145</v>
      </c>
      <c r="D2111" s="8">
        <v>16.52</v>
      </c>
      <c r="E2111" s="12">
        <f>D2111*(1-$E$2)</f>
        <v>14.868</v>
      </c>
      <c r="F2111" s="6"/>
      <c r="G2111" s="12">
        <f>E2111*F2111</f>
        <v>0</v>
      </c>
      <c r="H2111" s="6"/>
      <c r="I2111" s="7" t="s">
        <v>28</v>
      </c>
      <c r="J2111" s="7" t="s">
        <v>142</v>
      </c>
      <c r="K2111" s="6" t="s">
        <v>121</v>
      </c>
      <c r="L2111" s="6" t="s">
        <v>10</v>
      </c>
      <c r="M2111" s="9">
        <v>299.76</v>
      </c>
      <c r="N2111" s="12">
        <f>F2111*D2111</f>
        <v>0</v>
      </c>
      <c r="O2111" s="1"/>
    </row>
    <row r="2112" spans="1:15" x14ac:dyDescent="0.25">
      <c r="A2112" s="6" t="s">
        <v>4045</v>
      </c>
      <c r="B2112" s="7" t="s">
        <v>4046</v>
      </c>
      <c r="C2112" s="7" t="s">
        <v>145</v>
      </c>
      <c r="D2112" s="8">
        <v>16.29</v>
      </c>
      <c r="E2112" s="12">
        <f>D2112*(1-$E$2)</f>
        <v>14.661</v>
      </c>
      <c r="F2112" s="6"/>
      <c r="G2112" s="12">
        <f>E2112*F2112</f>
        <v>0</v>
      </c>
      <c r="H2112" s="6"/>
      <c r="I2112" s="7" t="s">
        <v>28</v>
      </c>
      <c r="J2112" s="7" t="s">
        <v>142</v>
      </c>
      <c r="K2112" s="6" t="s">
        <v>121</v>
      </c>
      <c r="L2112" s="6" t="s">
        <v>10</v>
      </c>
      <c r="M2112" s="9">
        <v>0.185</v>
      </c>
      <c r="N2112" s="12">
        <f>F2112*D2112</f>
        <v>0</v>
      </c>
      <c r="O2112" s="1"/>
    </row>
    <row r="2113" spans="1:15" x14ac:dyDescent="0.25">
      <c r="A2113" s="6" t="s">
        <v>3846</v>
      </c>
      <c r="B2113" s="7" t="s">
        <v>3847</v>
      </c>
      <c r="C2113" s="7" t="s">
        <v>1322</v>
      </c>
      <c r="D2113" s="8">
        <v>3.94</v>
      </c>
      <c r="E2113" s="12">
        <f>D2113*(1-$E$2)</f>
        <v>3.5459999999999998</v>
      </c>
      <c r="F2113" s="6"/>
      <c r="G2113" s="12">
        <f>E2113*F2113</f>
        <v>0</v>
      </c>
      <c r="H2113" s="6"/>
      <c r="I2113" s="7" t="s">
        <v>28</v>
      </c>
      <c r="J2113" s="7" t="s">
        <v>19</v>
      </c>
      <c r="K2113" s="6" t="s">
        <v>9</v>
      </c>
      <c r="L2113" s="6" t="s">
        <v>10</v>
      </c>
      <c r="M2113" s="9">
        <v>1.54E-2</v>
      </c>
      <c r="N2113" s="12">
        <f>F2113*D2113</f>
        <v>0</v>
      </c>
      <c r="O2113" s="1"/>
    </row>
    <row r="2114" spans="1:15" x14ac:dyDescent="0.25">
      <c r="A2114" s="6" t="s">
        <v>3893</v>
      </c>
      <c r="B2114" s="7" t="s">
        <v>3894</v>
      </c>
      <c r="C2114" s="7" t="s">
        <v>1322</v>
      </c>
      <c r="D2114" s="8">
        <v>3.21</v>
      </c>
      <c r="E2114" s="12">
        <f>D2114*(1-$E$2)</f>
        <v>2.8890000000000002</v>
      </c>
      <c r="F2114" s="6"/>
      <c r="G2114" s="12">
        <f>E2114*F2114</f>
        <v>0</v>
      </c>
      <c r="H2114" s="6"/>
      <c r="I2114" s="7" t="s">
        <v>28</v>
      </c>
      <c r="J2114" s="7" t="s">
        <v>19</v>
      </c>
      <c r="K2114" s="6" t="s">
        <v>9</v>
      </c>
      <c r="L2114" s="6" t="s">
        <v>10</v>
      </c>
      <c r="M2114" s="9">
        <v>1.2999999999999999E-2</v>
      </c>
      <c r="N2114" s="12">
        <f>F2114*D2114</f>
        <v>0</v>
      </c>
      <c r="O2114" s="1"/>
    </row>
    <row r="2115" spans="1:15" x14ac:dyDescent="0.25">
      <c r="A2115" s="6" t="s">
        <v>4751</v>
      </c>
      <c r="B2115" s="7" t="s">
        <v>4752</v>
      </c>
      <c r="C2115" s="7" t="s">
        <v>3071</v>
      </c>
      <c r="D2115" s="8">
        <v>9.9</v>
      </c>
      <c r="E2115" s="12">
        <f>D2115*(1-$E$2)</f>
        <v>8.91</v>
      </c>
      <c r="F2115" s="6"/>
      <c r="G2115" s="12">
        <f>E2115*F2115</f>
        <v>0</v>
      </c>
      <c r="H2115" s="6"/>
      <c r="I2115" s="7" t="s">
        <v>28</v>
      </c>
      <c r="J2115" s="7" t="s">
        <v>1579</v>
      </c>
      <c r="K2115" s="6" t="s">
        <v>9</v>
      </c>
      <c r="L2115" s="6" t="s">
        <v>10</v>
      </c>
      <c r="M2115" s="9">
        <v>0.435</v>
      </c>
      <c r="N2115" s="12">
        <f>F2115*D2115</f>
        <v>0</v>
      </c>
      <c r="O2115" s="1"/>
    </row>
    <row r="2116" spans="1:15" x14ac:dyDescent="0.25">
      <c r="A2116" s="6" t="s">
        <v>3083</v>
      </c>
      <c r="B2116" s="7" t="s">
        <v>3084</v>
      </c>
      <c r="C2116" s="7" t="s">
        <v>3071</v>
      </c>
      <c r="D2116" s="8">
        <v>14.2</v>
      </c>
      <c r="E2116" s="12">
        <f>D2116*(1-$E$2)</f>
        <v>12.78</v>
      </c>
      <c r="F2116" s="6"/>
      <c r="G2116" s="12">
        <f>E2116*F2116</f>
        <v>0</v>
      </c>
      <c r="H2116" s="6"/>
      <c r="I2116" s="7" t="s">
        <v>28</v>
      </c>
      <c r="J2116" s="7" t="s">
        <v>1579</v>
      </c>
      <c r="K2116" s="6"/>
      <c r="L2116" s="6"/>
      <c r="M2116" s="9"/>
      <c r="N2116" s="12">
        <f>F2116*D2116</f>
        <v>0</v>
      </c>
      <c r="O2116" s="1"/>
    </row>
    <row r="2117" spans="1:15" x14ac:dyDescent="0.25">
      <c r="A2117" s="6" t="s">
        <v>3247</v>
      </c>
      <c r="B2117" s="7" t="s">
        <v>3248</v>
      </c>
      <c r="C2117" s="7" t="s">
        <v>3071</v>
      </c>
      <c r="D2117" s="8">
        <v>15.5</v>
      </c>
      <c r="E2117" s="12">
        <f>D2117*(1-$E$2)</f>
        <v>13.950000000000001</v>
      </c>
      <c r="F2117" s="6"/>
      <c r="G2117" s="12">
        <f>E2117*F2117</f>
        <v>0</v>
      </c>
      <c r="H2117" s="6"/>
      <c r="I2117" s="7" t="s">
        <v>28</v>
      </c>
      <c r="J2117" s="7" t="s">
        <v>1579</v>
      </c>
      <c r="K2117" s="6"/>
      <c r="L2117" s="6"/>
      <c r="M2117" s="9"/>
      <c r="N2117" s="12">
        <f>F2117*D2117</f>
        <v>0</v>
      </c>
      <c r="O2117" s="1"/>
    </row>
    <row r="2118" spans="1:15" x14ac:dyDescent="0.25">
      <c r="A2118" s="6" t="s">
        <v>3069</v>
      </c>
      <c r="B2118" s="7" t="s">
        <v>3070</v>
      </c>
      <c r="C2118" s="7" t="s">
        <v>3071</v>
      </c>
      <c r="D2118" s="8">
        <v>17.600000000000001</v>
      </c>
      <c r="E2118" s="12">
        <f>D2118*(1-$E$2)</f>
        <v>15.840000000000002</v>
      </c>
      <c r="F2118" s="6"/>
      <c r="G2118" s="12">
        <f>E2118*F2118</f>
        <v>0</v>
      </c>
      <c r="H2118" s="6"/>
      <c r="I2118" s="7" t="s">
        <v>28</v>
      </c>
      <c r="J2118" s="7" t="s">
        <v>1579</v>
      </c>
      <c r="K2118" s="6"/>
      <c r="L2118" s="6"/>
      <c r="M2118" s="9"/>
      <c r="N2118" s="12">
        <f>F2118*D2118</f>
        <v>0</v>
      </c>
      <c r="O2118" s="1"/>
    </row>
    <row r="2119" spans="1:15" x14ac:dyDescent="0.25">
      <c r="A2119" s="6" t="s">
        <v>5117</v>
      </c>
      <c r="B2119" s="7" t="s">
        <v>5118</v>
      </c>
      <c r="C2119" s="7" t="s">
        <v>3071</v>
      </c>
      <c r="D2119" s="8">
        <v>17.399999999999999</v>
      </c>
      <c r="E2119" s="12">
        <f>D2119*(1-$E$2)</f>
        <v>15.659999999999998</v>
      </c>
      <c r="F2119" s="6"/>
      <c r="G2119" s="12">
        <f>E2119*F2119</f>
        <v>0</v>
      </c>
      <c r="H2119" s="6"/>
      <c r="I2119" s="7" t="s">
        <v>28</v>
      </c>
      <c r="J2119" s="7" t="s">
        <v>1579</v>
      </c>
      <c r="K2119" s="6" t="s">
        <v>9</v>
      </c>
      <c r="L2119" s="6" t="s">
        <v>10</v>
      </c>
      <c r="M2119" s="9">
        <v>0.371</v>
      </c>
      <c r="N2119" s="12">
        <f>F2119*D2119</f>
        <v>0</v>
      </c>
      <c r="O2119" s="1"/>
    </row>
    <row r="2120" spans="1:15" x14ac:dyDescent="0.25">
      <c r="A2120" s="6" t="s">
        <v>5232</v>
      </c>
      <c r="B2120" s="7" t="s">
        <v>5233</v>
      </c>
      <c r="C2120" s="7" t="s">
        <v>3071</v>
      </c>
      <c r="D2120" s="8">
        <v>21.27</v>
      </c>
      <c r="E2120" s="12">
        <f>D2120*(1-$E$2)</f>
        <v>19.143000000000001</v>
      </c>
      <c r="F2120" s="6"/>
      <c r="G2120" s="12">
        <f>E2120*F2120</f>
        <v>0</v>
      </c>
      <c r="H2120" s="6"/>
      <c r="I2120" s="7" t="s">
        <v>28</v>
      </c>
      <c r="J2120" s="7" t="s">
        <v>1579</v>
      </c>
      <c r="K2120" s="6" t="s">
        <v>9</v>
      </c>
      <c r="L2120" s="6" t="s">
        <v>10</v>
      </c>
      <c r="M2120" s="9">
        <v>0.3654</v>
      </c>
      <c r="N2120" s="12">
        <f>F2120*D2120</f>
        <v>0</v>
      </c>
      <c r="O2120" s="1"/>
    </row>
    <row r="2121" spans="1:15" x14ac:dyDescent="0.25">
      <c r="A2121" s="6" t="s">
        <v>1071</v>
      </c>
      <c r="B2121" s="7" t="s">
        <v>1073</v>
      </c>
      <c r="C2121" s="7"/>
      <c r="D2121" s="8">
        <v>0.71</v>
      </c>
      <c r="E2121" s="12">
        <f>D2121*(1-$E$2)</f>
        <v>0.63900000000000001</v>
      </c>
      <c r="F2121" s="6"/>
      <c r="G2121" s="12">
        <f>E2121*F2121</f>
        <v>0</v>
      </c>
      <c r="H2121" s="6" t="s">
        <v>1072</v>
      </c>
      <c r="I2121" s="7"/>
      <c r="J2121" s="7"/>
      <c r="K2121" s="6"/>
      <c r="L2121" s="6"/>
      <c r="M2121" s="9"/>
      <c r="N2121" s="12">
        <f>F2121*D2121</f>
        <v>0</v>
      </c>
      <c r="O2121" s="1"/>
    </row>
    <row r="2122" spans="1:15" x14ac:dyDescent="0.25">
      <c r="A2122" s="6" t="s">
        <v>4080</v>
      </c>
      <c r="B2122" s="7" t="s">
        <v>4081</v>
      </c>
      <c r="C2122" s="7" t="s">
        <v>1319</v>
      </c>
      <c r="D2122" s="8">
        <v>3.38</v>
      </c>
      <c r="E2122" s="12">
        <f>D2122*(1-$E$2)</f>
        <v>3.0419999999999998</v>
      </c>
      <c r="F2122" s="6"/>
      <c r="G2122" s="12">
        <f>E2122*F2122</f>
        <v>0</v>
      </c>
      <c r="H2122" s="6"/>
      <c r="I2122" s="7" t="s">
        <v>28</v>
      </c>
      <c r="J2122" s="7" t="s">
        <v>2429</v>
      </c>
      <c r="K2122" s="6" t="s">
        <v>1765</v>
      </c>
      <c r="L2122" s="6" t="s">
        <v>10</v>
      </c>
      <c r="M2122" s="9">
        <v>1.0449999999999999</v>
      </c>
      <c r="N2122" s="12">
        <f>F2122*D2122</f>
        <v>0</v>
      </c>
      <c r="O2122" s="1"/>
    </row>
    <row r="2123" spans="1:15" x14ac:dyDescent="0.25">
      <c r="A2123" s="6" t="s">
        <v>2430</v>
      </c>
      <c r="B2123" s="7" t="s">
        <v>2431</v>
      </c>
      <c r="C2123" s="7" t="s">
        <v>1319</v>
      </c>
      <c r="D2123" s="8">
        <v>3.63</v>
      </c>
      <c r="E2123" s="12">
        <f>D2123*(1-$E$2)</f>
        <v>3.2669999999999999</v>
      </c>
      <c r="F2123" s="6"/>
      <c r="G2123" s="12">
        <f>E2123*F2123</f>
        <v>0</v>
      </c>
      <c r="H2123" s="6"/>
      <c r="I2123" s="7" t="s">
        <v>28</v>
      </c>
      <c r="J2123" s="7" t="s">
        <v>2429</v>
      </c>
      <c r="K2123" s="6" t="s">
        <v>1765</v>
      </c>
      <c r="L2123" s="6" t="s">
        <v>10</v>
      </c>
      <c r="M2123" s="9">
        <v>2.415</v>
      </c>
      <c r="N2123" s="12">
        <f>F2123*D2123</f>
        <v>0</v>
      </c>
      <c r="O2123" s="1"/>
    </row>
    <row r="2124" spans="1:15" x14ac:dyDescent="0.25">
      <c r="A2124" s="6" t="s">
        <v>3726</v>
      </c>
      <c r="B2124" s="7" t="s">
        <v>3727</v>
      </c>
      <c r="C2124" s="7" t="s">
        <v>1319</v>
      </c>
      <c r="D2124" s="8">
        <v>3.76</v>
      </c>
      <c r="E2124" s="12">
        <f>D2124*(1-$E$2)</f>
        <v>3.3839999999999999</v>
      </c>
      <c r="F2124" s="6"/>
      <c r="G2124" s="12">
        <f>E2124*F2124</f>
        <v>0</v>
      </c>
      <c r="H2124" s="6"/>
      <c r="I2124" s="7" t="s">
        <v>28</v>
      </c>
      <c r="J2124" s="7" t="s">
        <v>19</v>
      </c>
      <c r="K2124" s="6" t="s">
        <v>1765</v>
      </c>
      <c r="L2124" s="6" t="s">
        <v>10</v>
      </c>
      <c r="M2124" s="9">
        <v>2.6150000000000002</v>
      </c>
      <c r="N2124" s="12">
        <f>F2124*D2124</f>
        <v>0</v>
      </c>
      <c r="O2124" s="1"/>
    </row>
    <row r="2125" spans="1:15" x14ac:dyDescent="0.25">
      <c r="A2125" s="6" t="s">
        <v>4009</v>
      </c>
      <c r="B2125" s="7" t="s">
        <v>4010</v>
      </c>
      <c r="C2125" s="7" t="s">
        <v>1319</v>
      </c>
      <c r="D2125" s="8">
        <v>4.3499999999999996</v>
      </c>
      <c r="E2125" s="12">
        <f>D2125*(1-$E$2)</f>
        <v>3.9149999999999996</v>
      </c>
      <c r="F2125" s="6"/>
      <c r="G2125" s="12">
        <f>E2125*F2125</f>
        <v>0</v>
      </c>
      <c r="H2125" s="6"/>
      <c r="I2125" s="7" t="s">
        <v>28</v>
      </c>
      <c r="J2125" s="7" t="s">
        <v>2429</v>
      </c>
      <c r="K2125" s="6" t="s">
        <v>1765</v>
      </c>
      <c r="L2125" s="6" t="s">
        <v>10</v>
      </c>
      <c r="M2125" s="9">
        <v>1.355</v>
      </c>
      <c r="N2125" s="12">
        <f>F2125*D2125</f>
        <v>0</v>
      </c>
      <c r="O2125" s="1"/>
    </row>
    <row r="2126" spans="1:15" x14ac:dyDescent="0.25">
      <c r="A2126" s="6" t="s">
        <v>3722</v>
      </c>
      <c r="B2126" s="7" t="s">
        <v>3723</v>
      </c>
      <c r="C2126" s="7" t="s">
        <v>1319</v>
      </c>
      <c r="D2126" s="8">
        <v>4.67</v>
      </c>
      <c r="E2126" s="12">
        <f>D2126*(1-$E$2)</f>
        <v>4.2030000000000003</v>
      </c>
      <c r="F2126" s="6"/>
      <c r="G2126" s="12">
        <f>E2126*F2126</f>
        <v>0</v>
      </c>
      <c r="H2126" s="6"/>
      <c r="I2126" s="7" t="s">
        <v>28</v>
      </c>
      <c r="J2126" s="7" t="s">
        <v>19</v>
      </c>
      <c r="K2126" s="6" t="s">
        <v>1765</v>
      </c>
      <c r="L2126" s="6" t="s">
        <v>10</v>
      </c>
      <c r="M2126" s="9">
        <v>2.7749999999999999</v>
      </c>
      <c r="N2126" s="12">
        <f>F2126*D2126</f>
        <v>0</v>
      </c>
      <c r="O2126" s="1"/>
    </row>
    <row r="2127" spans="1:15" x14ac:dyDescent="0.25">
      <c r="A2127" s="6" t="s">
        <v>3945</v>
      </c>
      <c r="B2127" s="7" t="s">
        <v>3946</v>
      </c>
      <c r="C2127" s="7" t="s">
        <v>1319</v>
      </c>
      <c r="D2127" s="8">
        <v>5</v>
      </c>
      <c r="E2127" s="12">
        <f>D2127*(1-$E$2)</f>
        <v>4.5</v>
      </c>
      <c r="F2127" s="6"/>
      <c r="G2127" s="12">
        <f>E2127*F2127</f>
        <v>0</v>
      </c>
      <c r="H2127" s="6"/>
      <c r="I2127" s="7" t="s">
        <v>28</v>
      </c>
      <c r="J2127" s="7" t="s">
        <v>2429</v>
      </c>
      <c r="K2127" s="6" t="s">
        <v>1765</v>
      </c>
      <c r="L2127" s="6" t="s">
        <v>10</v>
      </c>
      <c r="M2127" s="9">
        <v>1.54</v>
      </c>
      <c r="N2127" s="12">
        <f>F2127*D2127</f>
        <v>0</v>
      </c>
      <c r="O2127" s="1"/>
    </row>
    <row r="2128" spans="1:15" x14ac:dyDescent="0.25">
      <c r="A2128" s="6" t="s">
        <v>4011</v>
      </c>
      <c r="B2128" s="7" t="s">
        <v>4012</v>
      </c>
      <c r="C2128" s="7" t="s">
        <v>1319</v>
      </c>
      <c r="D2128" s="8">
        <v>5.32</v>
      </c>
      <c r="E2128" s="12">
        <f>D2128*(1-$E$2)</f>
        <v>4.7880000000000003</v>
      </c>
      <c r="F2128" s="6"/>
      <c r="G2128" s="12">
        <f>E2128*F2128</f>
        <v>0</v>
      </c>
      <c r="H2128" s="6"/>
      <c r="I2128" s="7" t="s">
        <v>28</v>
      </c>
      <c r="J2128" s="7" t="s">
        <v>2429</v>
      </c>
      <c r="K2128" s="6" t="s">
        <v>1765</v>
      </c>
      <c r="L2128" s="6" t="s">
        <v>10</v>
      </c>
      <c r="M2128" s="9">
        <v>4.915</v>
      </c>
      <c r="N2128" s="12">
        <f>F2128*D2128</f>
        <v>0</v>
      </c>
      <c r="O2128" s="1"/>
    </row>
    <row r="2129" spans="1:15" x14ac:dyDescent="0.25">
      <c r="A2129" s="6" t="s">
        <v>4101</v>
      </c>
      <c r="B2129" s="7" t="s">
        <v>4102</v>
      </c>
      <c r="C2129" s="7" t="s">
        <v>1319</v>
      </c>
      <c r="D2129" s="8">
        <v>5.99</v>
      </c>
      <c r="E2129" s="12">
        <f>D2129*(1-$E$2)</f>
        <v>5.391</v>
      </c>
      <c r="F2129" s="6"/>
      <c r="G2129" s="12">
        <f>E2129*F2129</f>
        <v>0</v>
      </c>
      <c r="H2129" s="6"/>
      <c r="I2129" s="7" t="s">
        <v>28</v>
      </c>
      <c r="J2129" s="7" t="s">
        <v>2429</v>
      </c>
      <c r="K2129" s="6" t="s">
        <v>1765</v>
      </c>
      <c r="L2129" s="6" t="s">
        <v>10</v>
      </c>
      <c r="M2129" s="9">
        <v>4.7149999999999999</v>
      </c>
      <c r="N2129" s="12">
        <f>F2129*D2129</f>
        <v>0</v>
      </c>
      <c r="O2129" s="1"/>
    </row>
    <row r="2130" spans="1:15" x14ac:dyDescent="0.25">
      <c r="A2130" s="6" t="s">
        <v>4133</v>
      </c>
      <c r="B2130" s="7" t="s">
        <v>4134</v>
      </c>
      <c r="C2130" s="7" t="s">
        <v>1319</v>
      </c>
      <c r="D2130" s="8">
        <v>6.93</v>
      </c>
      <c r="E2130" s="12">
        <f>D2130*(1-$E$2)</f>
        <v>6.2370000000000001</v>
      </c>
      <c r="F2130" s="6"/>
      <c r="G2130" s="12">
        <f>E2130*F2130</f>
        <v>0</v>
      </c>
      <c r="H2130" s="6"/>
      <c r="I2130" s="7" t="s">
        <v>28</v>
      </c>
      <c r="J2130" s="7" t="s">
        <v>2429</v>
      </c>
      <c r="K2130" s="6" t="s">
        <v>1765</v>
      </c>
      <c r="L2130" s="6" t="s">
        <v>10</v>
      </c>
      <c r="M2130" s="9">
        <v>6.0149999999999997</v>
      </c>
      <c r="N2130" s="12">
        <f>F2130*D2130</f>
        <v>0</v>
      </c>
      <c r="O2130" s="1"/>
    </row>
    <row r="2131" spans="1:15" x14ac:dyDescent="0.25">
      <c r="A2131" s="6" t="s">
        <v>3832</v>
      </c>
      <c r="B2131" s="7" t="s">
        <v>3833</v>
      </c>
      <c r="C2131" s="7" t="s">
        <v>1319</v>
      </c>
      <c r="D2131" s="8">
        <v>2.4500000000000002</v>
      </c>
      <c r="E2131" s="12">
        <f>D2131*(1-$E$2)</f>
        <v>2.2050000000000001</v>
      </c>
      <c r="F2131" s="6"/>
      <c r="G2131" s="12">
        <f>E2131*F2131</f>
        <v>0</v>
      </c>
      <c r="H2131" s="6"/>
      <c r="I2131" s="7" t="s">
        <v>28</v>
      </c>
      <c r="J2131" s="7" t="s">
        <v>19</v>
      </c>
      <c r="K2131" s="6" t="s">
        <v>1765</v>
      </c>
      <c r="L2131" s="6" t="s">
        <v>10</v>
      </c>
      <c r="M2131" s="9">
        <v>1.7150000000000001</v>
      </c>
      <c r="N2131" s="12">
        <f>F2131*D2131</f>
        <v>0</v>
      </c>
      <c r="O2131" s="1"/>
    </row>
    <row r="2132" spans="1:15" x14ac:dyDescent="0.25">
      <c r="A2132" s="6" t="s">
        <v>4018</v>
      </c>
      <c r="B2132" s="7" t="s">
        <v>4019</v>
      </c>
      <c r="C2132" s="7" t="s">
        <v>1319</v>
      </c>
      <c r="D2132" s="8">
        <v>3.08</v>
      </c>
      <c r="E2132" s="12">
        <f>D2132*(1-$E$2)</f>
        <v>2.7720000000000002</v>
      </c>
      <c r="F2132" s="6"/>
      <c r="G2132" s="12">
        <f>E2132*F2132</f>
        <v>0</v>
      </c>
      <c r="H2132" s="6"/>
      <c r="I2132" s="7" t="s">
        <v>28</v>
      </c>
      <c r="J2132" s="7" t="s">
        <v>2429</v>
      </c>
      <c r="K2132" s="6" t="s">
        <v>1765</v>
      </c>
      <c r="L2132" s="6" t="s">
        <v>10</v>
      </c>
      <c r="M2132" s="9">
        <v>0.7</v>
      </c>
      <c r="N2132" s="12">
        <f>F2132*D2132</f>
        <v>0</v>
      </c>
      <c r="O2132" s="1"/>
    </row>
    <row r="2133" spans="1:15" x14ac:dyDescent="0.25">
      <c r="A2133" s="6" t="s">
        <v>3458</v>
      </c>
      <c r="B2133" s="7" t="s">
        <v>3459</v>
      </c>
      <c r="C2133" s="7" t="s">
        <v>1319</v>
      </c>
      <c r="D2133" s="8">
        <v>2.9</v>
      </c>
      <c r="E2133" s="12">
        <f>D2133*(1-$E$2)</f>
        <v>2.61</v>
      </c>
      <c r="F2133" s="6"/>
      <c r="G2133" s="12">
        <f>E2133*F2133</f>
        <v>0</v>
      </c>
      <c r="H2133" s="6"/>
      <c r="I2133" s="7" t="s">
        <v>28</v>
      </c>
      <c r="J2133" s="7" t="s">
        <v>19</v>
      </c>
      <c r="K2133" s="6" t="s">
        <v>1765</v>
      </c>
      <c r="L2133" s="6" t="s">
        <v>10</v>
      </c>
      <c r="M2133" s="9">
        <v>2.1150000000000002</v>
      </c>
      <c r="N2133" s="12">
        <f>F2133*D2133</f>
        <v>0</v>
      </c>
      <c r="O2133" s="1"/>
    </row>
    <row r="2134" spans="1:15" x14ac:dyDescent="0.25">
      <c r="A2134" s="6" t="s">
        <v>3792</v>
      </c>
      <c r="B2134" s="7" t="s">
        <v>3793</v>
      </c>
      <c r="C2134" s="7" t="s">
        <v>1319</v>
      </c>
      <c r="D2134" s="8">
        <v>2.94</v>
      </c>
      <c r="E2134" s="12">
        <f>D2134*(1-$E$2)</f>
        <v>2.6459999999999999</v>
      </c>
      <c r="F2134" s="6"/>
      <c r="G2134" s="12">
        <f>E2134*F2134</f>
        <v>0</v>
      </c>
      <c r="H2134" s="6"/>
      <c r="I2134" s="7" t="s">
        <v>28</v>
      </c>
      <c r="J2134" s="7" t="s">
        <v>19</v>
      </c>
      <c r="K2134" s="6" t="s">
        <v>1765</v>
      </c>
      <c r="L2134" s="6" t="s">
        <v>10</v>
      </c>
      <c r="M2134" s="9">
        <v>2.3149999999999999</v>
      </c>
      <c r="N2134" s="12">
        <f>F2134*D2134</f>
        <v>0</v>
      </c>
      <c r="O2134" s="1"/>
    </row>
    <row r="2135" spans="1:15" x14ac:dyDescent="0.25">
      <c r="A2135" s="6" t="s">
        <v>4198</v>
      </c>
      <c r="B2135" s="7" t="s">
        <v>4199</v>
      </c>
      <c r="C2135" s="7" t="s">
        <v>1225</v>
      </c>
      <c r="D2135" s="8">
        <v>5.6</v>
      </c>
      <c r="E2135" s="12">
        <f>D2135*(1-$E$2)</f>
        <v>5.04</v>
      </c>
      <c r="F2135" s="6"/>
      <c r="G2135" s="12">
        <f>E2135*F2135</f>
        <v>0</v>
      </c>
      <c r="H2135" s="6"/>
      <c r="I2135" s="7" t="s">
        <v>28</v>
      </c>
      <c r="J2135" s="7" t="s">
        <v>2200</v>
      </c>
      <c r="K2135" s="6" t="s">
        <v>9</v>
      </c>
      <c r="L2135" s="6" t="s">
        <v>10</v>
      </c>
      <c r="M2135" s="9">
        <v>8.2000000000000003E-2</v>
      </c>
      <c r="N2135" s="12">
        <f>F2135*D2135</f>
        <v>0</v>
      </c>
      <c r="O2135" s="1"/>
    </row>
    <row r="2136" spans="1:15" x14ac:dyDescent="0.25">
      <c r="A2136" s="6" t="s">
        <v>1569</v>
      </c>
      <c r="B2136" s="7" t="s">
        <v>1570</v>
      </c>
      <c r="C2136" s="7" t="s">
        <v>1225</v>
      </c>
      <c r="D2136" s="8">
        <v>4.9000000000000004</v>
      </c>
      <c r="E2136" s="12">
        <f>D2136*(1-$E$2)</f>
        <v>4.41</v>
      </c>
      <c r="F2136" s="6"/>
      <c r="G2136" s="12">
        <f>E2136*F2136</f>
        <v>0</v>
      </c>
      <c r="H2136" s="6"/>
      <c r="I2136" s="7" t="s">
        <v>28</v>
      </c>
      <c r="J2136" s="7" t="s">
        <v>1568</v>
      </c>
      <c r="K2136" s="6"/>
      <c r="L2136" s="6"/>
      <c r="M2136" s="9"/>
      <c r="N2136" s="12">
        <f>F2136*D2136</f>
        <v>0</v>
      </c>
      <c r="O2136" s="1"/>
    </row>
    <row r="2137" spans="1:15" x14ac:dyDescent="0.25">
      <c r="A2137" s="6" t="s">
        <v>3002</v>
      </c>
      <c r="B2137" s="7" t="s">
        <v>3003</v>
      </c>
      <c r="C2137" s="7" t="s">
        <v>1225</v>
      </c>
      <c r="D2137" s="8">
        <v>4.04</v>
      </c>
      <c r="E2137" s="12">
        <f>D2137*(1-$E$2)</f>
        <v>3.6360000000000001</v>
      </c>
      <c r="F2137" s="6"/>
      <c r="G2137" s="12">
        <f>E2137*F2137</f>
        <v>0</v>
      </c>
      <c r="H2137" s="6"/>
      <c r="I2137" s="7" t="s">
        <v>28</v>
      </c>
      <c r="J2137" s="7" t="s">
        <v>2200</v>
      </c>
      <c r="K2137" s="6" t="s">
        <v>9</v>
      </c>
      <c r="L2137" s="6" t="s">
        <v>10</v>
      </c>
      <c r="M2137" s="9">
        <v>7.0999999999999994E-2</v>
      </c>
      <c r="N2137" s="12">
        <f>F2137*D2137</f>
        <v>0</v>
      </c>
      <c r="O2137" s="1"/>
    </row>
    <row r="2138" spans="1:15" x14ac:dyDescent="0.25">
      <c r="A2138" s="6" t="s">
        <v>3978</v>
      </c>
      <c r="B2138" s="7" t="s">
        <v>3979</v>
      </c>
      <c r="C2138" s="7" t="s">
        <v>1225</v>
      </c>
      <c r="D2138" s="8">
        <v>5.46</v>
      </c>
      <c r="E2138" s="12">
        <f>D2138*(1-$E$2)</f>
        <v>4.9139999999999997</v>
      </c>
      <c r="F2138" s="6"/>
      <c r="G2138" s="12">
        <f>E2138*F2138</f>
        <v>0</v>
      </c>
      <c r="H2138" s="6"/>
      <c r="I2138" s="7" t="s">
        <v>28</v>
      </c>
      <c r="J2138" s="7" t="s">
        <v>2200</v>
      </c>
      <c r="K2138" s="6" t="s">
        <v>9</v>
      </c>
      <c r="L2138" s="6" t="s">
        <v>10</v>
      </c>
      <c r="M2138" s="9">
        <v>7.9000000000000001E-2</v>
      </c>
      <c r="N2138" s="12">
        <f>F2138*D2138</f>
        <v>0</v>
      </c>
      <c r="O2138" s="1"/>
    </row>
    <row r="2139" spans="1:15" x14ac:dyDescent="0.25">
      <c r="A2139" s="6" t="s">
        <v>4572</v>
      </c>
      <c r="B2139" s="7" t="s">
        <v>4573</v>
      </c>
      <c r="C2139" s="7" t="s">
        <v>4556</v>
      </c>
      <c r="D2139" s="8">
        <v>1.45</v>
      </c>
      <c r="E2139" s="12">
        <f>D2139*(1-$E$2)</f>
        <v>1.3049999999999999</v>
      </c>
      <c r="F2139" s="6"/>
      <c r="G2139" s="12">
        <f>E2139*F2139</f>
        <v>0</v>
      </c>
      <c r="H2139" s="6"/>
      <c r="I2139" s="7" t="s">
        <v>28</v>
      </c>
      <c r="J2139" s="7" t="s">
        <v>4306</v>
      </c>
      <c r="K2139" s="6" t="s">
        <v>9</v>
      </c>
      <c r="L2139" s="6" t="s">
        <v>10</v>
      </c>
      <c r="M2139" s="9">
        <v>0.02</v>
      </c>
      <c r="N2139" s="12">
        <f>F2139*D2139</f>
        <v>0</v>
      </c>
      <c r="O2139" s="1"/>
    </row>
    <row r="2140" spans="1:15" x14ac:dyDescent="0.25">
      <c r="A2140" s="6" t="s">
        <v>4570</v>
      </c>
      <c r="B2140" s="7" t="s">
        <v>4571</v>
      </c>
      <c r="C2140" s="7" t="s">
        <v>4556</v>
      </c>
      <c r="D2140" s="8">
        <v>1.45</v>
      </c>
      <c r="E2140" s="12">
        <f>D2140*(1-$E$2)</f>
        <v>1.3049999999999999</v>
      </c>
      <c r="F2140" s="6"/>
      <c r="G2140" s="12">
        <f>E2140*F2140</f>
        <v>0</v>
      </c>
      <c r="H2140" s="6"/>
      <c r="I2140" s="7" t="s">
        <v>28</v>
      </c>
      <c r="J2140" s="7" t="s">
        <v>4306</v>
      </c>
      <c r="K2140" s="6" t="s">
        <v>9</v>
      </c>
      <c r="L2140" s="6" t="s">
        <v>10</v>
      </c>
      <c r="M2140" s="9">
        <v>1.881</v>
      </c>
      <c r="N2140" s="12">
        <f>F2140*D2140</f>
        <v>0</v>
      </c>
      <c r="O2140" s="1"/>
    </row>
    <row r="2141" spans="1:15" x14ac:dyDescent="0.25">
      <c r="A2141" s="6" t="s">
        <v>4554</v>
      </c>
      <c r="B2141" s="7" t="s">
        <v>4555</v>
      </c>
      <c r="C2141" s="7" t="s">
        <v>4556</v>
      </c>
      <c r="D2141" s="8">
        <v>1.4</v>
      </c>
      <c r="E2141" s="12">
        <f>D2141*(1-$E$2)</f>
        <v>1.26</v>
      </c>
      <c r="F2141" s="6"/>
      <c r="G2141" s="12">
        <f>E2141*F2141</f>
        <v>0</v>
      </c>
      <c r="H2141" s="6"/>
      <c r="I2141" s="7" t="s">
        <v>28</v>
      </c>
      <c r="J2141" s="7" t="s">
        <v>4306</v>
      </c>
      <c r="K2141" s="6" t="s">
        <v>9</v>
      </c>
      <c r="L2141" s="6" t="s">
        <v>10</v>
      </c>
      <c r="M2141" s="9">
        <v>0.02</v>
      </c>
      <c r="N2141" s="12">
        <f>F2141*D2141</f>
        <v>0</v>
      </c>
      <c r="O2141" s="1"/>
    </row>
    <row r="2142" spans="1:15" x14ac:dyDescent="0.25">
      <c r="A2142" s="6" t="s">
        <v>4568</v>
      </c>
      <c r="B2142" s="7" t="s">
        <v>4569</v>
      </c>
      <c r="C2142" s="7" t="s">
        <v>4556</v>
      </c>
      <c r="D2142" s="8">
        <v>1.45</v>
      </c>
      <c r="E2142" s="12">
        <f>D2142*(1-$E$2)</f>
        <v>1.3049999999999999</v>
      </c>
      <c r="F2142" s="6"/>
      <c r="G2142" s="12">
        <f>E2142*F2142</f>
        <v>0</v>
      </c>
      <c r="H2142" s="6"/>
      <c r="I2142" s="7" t="s">
        <v>28</v>
      </c>
      <c r="J2142" s="7" t="s">
        <v>4306</v>
      </c>
      <c r="K2142" s="6" t="s">
        <v>9</v>
      </c>
      <c r="L2142" s="6" t="s">
        <v>10</v>
      </c>
      <c r="M2142" s="9">
        <v>0.02</v>
      </c>
      <c r="N2142" s="12">
        <f>F2142*D2142</f>
        <v>0</v>
      </c>
      <c r="O2142" s="1"/>
    </row>
    <row r="2143" spans="1:15" x14ac:dyDescent="0.25">
      <c r="A2143" s="6" t="s">
        <v>1831</v>
      </c>
      <c r="B2143" s="7" t="s">
        <v>1832</v>
      </c>
      <c r="C2143" s="7" t="s">
        <v>1833</v>
      </c>
      <c r="D2143" s="8">
        <v>4.05</v>
      </c>
      <c r="E2143" s="12">
        <f>D2143*(1-$E$2)</f>
        <v>3.645</v>
      </c>
      <c r="F2143" s="6"/>
      <c r="G2143" s="12">
        <f>E2143*F2143</f>
        <v>0</v>
      </c>
      <c r="H2143" s="6"/>
      <c r="I2143" s="7" t="s">
        <v>28</v>
      </c>
      <c r="J2143" s="7" t="s">
        <v>1810</v>
      </c>
      <c r="K2143" s="6"/>
      <c r="L2143" s="6"/>
      <c r="M2143" s="9"/>
      <c r="N2143" s="12">
        <f>F2143*D2143</f>
        <v>0</v>
      </c>
      <c r="O2143" s="1"/>
    </row>
    <row r="2144" spans="1:15" x14ac:dyDescent="0.25">
      <c r="A2144" s="6" t="s">
        <v>4164</v>
      </c>
      <c r="B2144" s="7" t="s">
        <v>4165</v>
      </c>
      <c r="C2144" s="7" t="s">
        <v>4166</v>
      </c>
      <c r="D2144" s="8">
        <v>2.75</v>
      </c>
      <c r="E2144" s="12">
        <f>D2144*(1-$E$2)</f>
        <v>2.4750000000000001</v>
      </c>
      <c r="F2144" s="6"/>
      <c r="G2144" s="12">
        <f>E2144*F2144</f>
        <v>0</v>
      </c>
      <c r="H2144" s="6"/>
      <c r="I2144" s="7" t="s">
        <v>28</v>
      </c>
      <c r="J2144" s="7" t="s">
        <v>2200</v>
      </c>
      <c r="K2144" s="6" t="s">
        <v>9</v>
      </c>
      <c r="L2144" s="6" t="s">
        <v>10</v>
      </c>
      <c r="M2144" s="9">
        <v>43.48</v>
      </c>
      <c r="N2144" s="12">
        <f>F2144*D2144</f>
        <v>0</v>
      </c>
      <c r="O2144" s="1"/>
    </row>
    <row r="2145" spans="1:15" x14ac:dyDescent="0.25">
      <c r="A2145" s="6" t="s">
        <v>2201</v>
      </c>
      <c r="B2145" s="7" t="s">
        <v>2202</v>
      </c>
      <c r="C2145" s="7" t="s">
        <v>1225</v>
      </c>
      <c r="D2145" s="8">
        <v>3.96</v>
      </c>
      <c r="E2145" s="12">
        <f>D2145*(1-$E$2)</f>
        <v>3.5640000000000001</v>
      </c>
      <c r="F2145" s="6"/>
      <c r="G2145" s="12">
        <f>E2145*F2145</f>
        <v>0</v>
      </c>
      <c r="H2145" s="6"/>
      <c r="I2145" s="7" t="s">
        <v>28</v>
      </c>
      <c r="J2145" s="7" t="s">
        <v>2200</v>
      </c>
      <c r="K2145" s="6"/>
      <c r="L2145" s="6"/>
      <c r="M2145" s="9"/>
      <c r="N2145" s="12">
        <f>F2145*D2145</f>
        <v>0</v>
      </c>
      <c r="O2145" s="1"/>
    </row>
    <row r="2146" spans="1:15" x14ac:dyDescent="0.25">
      <c r="A2146" s="6" t="s">
        <v>3409</v>
      </c>
      <c r="B2146" s="7" t="s">
        <v>3410</v>
      </c>
      <c r="C2146" s="7" t="s">
        <v>2731</v>
      </c>
      <c r="D2146" s="8">
        <v>3.4</v>
      </c>
      <c r="E2146" s="12">
        <f>D2146*(1-$E$2)</f>
        <v>3.06</v>
      </c>
      <c r="F2146" s="6"/>
      <c r="G2146" s="12">
        <f>E2146*F2146</f>
        <v>0</v>
      </c>
      <c r="H2146" s="6"/>
      <c r="I2146" s="7" t="s">
        <v>28</v>
      </c>
      <c r="J2146" s="7" t="s">
        <v>2200</v>
      </c>
      <c r="K2146" s="6" t="s">
        <v>9</v>
      </c>
      <c r="L2146" s="6" t="s">
        <v>10</v>
      </c>
      <c r="M2146" s="9">
        <v>0.05</v>
      </c>
      <c r="N2146" s="12">
        <f>F2146*D2146</f>
        <v>0</v>
      </c>
      <c r="O2146" s="1"/>
    </row>
    <row r="2147" spans="1:15" x14ac:dyDescent="0.25">
      <c r="A2147" s="6" t="s">
        <v>4055</v>
      </c>
      <c r="B2147" s="7" t="s">
        <v>4056</v>
      </c>
      <c r="C2147" s="7" t="s">
        <v>1788</v>
      </c>
      <c r="D2147" s="8">
        <v>2.25</v>
      </c>
      <c r="E2147" s="12">
        <f>D2147*(1-$E$2)</f>
        <v>2.0249999999999999</v>
      </c>
      <c r="F2147" s="6"/>
      <c r="G2147" s="12">
        <f>E2147*F2147</f>
        <v>0</v>
      </c>
      <c r="H2147" s="6"/>
      <c r="I2147" s="7" t="s">
        <v>28</v>
      </c>
      <c r="J2147" s="7" t="s">
        <v>2639</v>
      </c>
      <c r="K2147" s="6" t="s">
        <v>9</v>
      </c>
      <c r="L2147" s="6" t="s">
        <v>10</v>
      </c>
      <c r="M2147" s="9">
        <v>0.03</v>
      </c>
      <c r="N2147" s="12">
        <f>F2147*D2147</f>
        <v>0</v>
      </c>
      <c r="O2147" s="1"/>
    </row>
    <row r="2148" spans="1:15" x14ac:dyDescent="0.25">
      <c r="A2148" s="6" t="s">
        <v>4194</v>
      </c>
      <c r="B2148" s="7" t="s">
        <v>4195</v>
      </c>
      <c r="C2148" s="7" t="s">
        <v>1680</v>
      </c>
      <c r="D2148" s="8">
        <v>2.4</v>
      </c>
      <c r="E2148" s="12">
        <f>D2148*(1-$E$2)</f>
        <v>2.16</v>
      </c>
      <c r="F2148" s="6"/>
      <c r="G2148" s="12">
        <f>E2148*F2148</f>
        <v>0</v>
      </c>
      <c r="H2148" s="6"/>
      <c r="I2148" s="7" t="s">
        <v>28</v>
      </c>
      <c r="J2148" s="7" t="s">
        <v>2639</v>
      </c>
      <c r="K2148" s="6" t="s">
        <v>9</v>
      </c>
      <c r="L2148" s="6" t="s">
        <v>10</v>
      </c>
      <c r="M2148" s="9">
        <v>0.04</v>
      </c>
      <c r="N2148" s="12">
        <f>F2148*D2148</f>
        <v>0</v>
      </c>
      <c r="O2148" s="1"/>
    </row>
    <row r="2149" spans="1:15" x14ac:dyDescent="0.25">
      <c r="A2149" s="6" t="s">
        <v>4196</v>
      </c>
      <c r="B2149" s="7" t="s">
        <v>4197</v>
      </c>
      <c r="C2149" s="7" t="s">
        <v>1680</v>
      </c>
      <c r="D2149" s="8">
        <v>2.4</v>
      </c>
      <c r="E2149" s="12">
        <f>D2149*(1-$E$2)</f>
        <v>2.16</v>
      </c>
      <c r="F2149" s="6"/>
      <c r="G2149" s="12">
        <f>E2149*F2149</f>
        <v>0</v>
      </c>
      <c r="H2149" s="6"/>
      <c r="I2149" s="7" t="s">
        <v>28</v>
      </c>
      <c r="J2149" s="7" t="s">
        <v>2639</v>
      </c>
      <c r="K2149" s="6" t="s">
        <v>9</v>
      </c>
      <c r="L2149" s="6" t="s">
        <v>10</v>
      </c>
      <c r="M2149" s="9">
        <v>4.5199999999999996</v>
      </c>
      <c r="N2149" s="12">
        <f>F2149*D2149</f>
        <v>0</v>
      </c>
      <c r="O2149" s="1"/>
    </row>
    <row r="2150" spans="1:15" x14ac:dyDescent="0.25">
      <c r="A2150" s="6" t="s">
        <v>4026</v>
      </c>
      <c r="B2150" s="7" t="s">
        <v>4027</v>
      </c>
      <c r="C2150" s="7" t="s">
        <v>1225</v>
      </c>
      <c r="D2150" s="8">
        <v>2.9</v>
      </c>
      <c r="E2150" s="12">
        <f>D2150*(1-$E$2)</f>
        <v>2.61</v>
      </c>
      <c r="F2150" s="6"/>
      <c r="G2150" s="12">
        <f>E2150*F2150</f>
        <v>0</v>
      </c>
      <c r="H2150" s="6"/>
      <c r="I2150" s="7" t="s">
        <v>28</v>
      </c>
      <c r="J2150" s="7" t="s">
        <v>2639</v>
      </c>
      <c r="K2150" s="6" t="s">
        <v>9</v>
      </c>
      <c r="L2150" s="6" t="s">
        <v>10</v>
      </c>
      <c r="M2150" s="9">
        <v>5.2999999999999999E-2</v>
      </c>
      <c r="N2150" s="12">
        <f>F2150*D2150</f>
        <v>0</v>
      </c>
      <c r="O2150" s="1"/>
    </row>
    <row r="2151" spans="1:15" x14ac:dyDescent="0.25">
      <c r="A2151" s="6" t="s">
        <v>4072</v>
      </c>
      <c r="B2151" s="7" t="s">
        <v>4073</v>
      </c>
      <c r="C2151" s="7" t="s">
        <v>507</v>
      </c>
      <c r="D2151" s="8">
        <v>2.8</v>
      </c>
      <c r="E2151" s="12">
        <f>D2151*(1-$E$2)</f>
        <v>2.52</v>
      </c>
      <c r="F2151" s="6"/>
      <c r="G2151" s="12">
        <f>E2151*F2151</f>
        <v>0</v>
      </c>
      <c r="H2151" s="6"/>
      <c r="I2151" s="7" t="s">
        <v>28</v>
      </c>
      <c r="J2151" s="7" t="s">
        <v>4071</v>
      </c>
      <c r="K2151" s="6" t="s">
        <v>9</v>
      </c>
      <c r="L2151" s="6" t="s">
        <v>10</v>
      </c>
      <c r="M2151" s="9">
        <v>0.05</v>
      </c>
      <c r="N2151" s="12">
        <f>F2151*D2151</f>
        <v>0</v>
      </c>
      <c r="O2151" s="1"/>
    </row>
    <row r="2152" spans="1:15" x14ac:dyDescent="0.25">
      <c r="A2152" s="6" t="s">
        <v>4935</v>
      </c>
      <c r="B2152" s="7" t="s">
        <v>4936</v>
      </c>
      <c r="C2152" s="7" t="s">
        <v>507</v>
      </c>
      <c r="D2152" s="8">
        <v>3.15</v>
      </c>
      <c r="E2152" s="12">
        <f>D2152*(1-$E$2)</f>
        <v>2.835</v>
      </c>
      <c r="F2152" s="6"/>
      <c r="G2152" s="12">
        <f>E2152*F2152</f>
        <v>0</v>
      </c>
      <c r="H2152" s="6"/>
      <c r="I2152" s="7" t="s">
        <v>28</v>
      </c>
      <c r="J2152" s="7" t="s">
        <v>4071</v>
      </c>
      <c r="K2152" s="6" t="s">
        <v>9</v>
      </c>
      <c r="L2152" s="6" t="s">
        <v>10</v>
      </c>
      <c r="M2152" s="9">
        <v>2.88</v>
      </c>
      <c r="N2152" s="12">
        <f>F2152*D2152</f>
        <v>0</v>
      </c>
      <c r="O2152" s="1"/>
    </row>
    <row r="2153" spans="1:15" x14ac:dyDescent="0.25">
      <c r="A2153" s="6" t="s">
        <v>4294</v>
      </c>
      <c r="B2153" s="7" t="s">
        <v>4295</v>
      </c>
      <c r="C2153" s="7" t="s">
        <v>2731</v>
      </c>
      <c r="D2153" s="8">
        <v>3.4</v>
      </c>
      <c r="E2153" s="12">
        <f>D2153*(1-$E$2)</f>
        <v>3.06</v>
      </c>
      <c r="F2153" s="6"/>
      <c r="G2153" s="12">
        <f>E2153*F2153</f>
        <v>0</v>
      </c>
      <c r="H2153" s="6"/>
      <c r="I2153" s="7" t="s">
        <v>28</v>
      </c>
      <c r="J2153" s="7" t="s">
        <v>2200</v>
      </c>
      <c r="K2153" s="6" t="s">
        <v>9</v>
      </c>
      <c r="L2153" s="6" t="s">
        <v>10</v>
      </c>
      <c r="M2153" s="9">
        <v>0.05</v>
      </c>
      <c r="N2153" s="12">
        <f>F2153*D2153</f>
        <v>0</v>
      </c>
      <c r="O2153" s="1"/>
    </row>
    <row r="2154" spans="1:15" x14ac:dyDescent="0.25">
      <c r="A2154" s="6" t="s">
        <v>4484</v>
      </c>
      <c r="B2154" s="7" t="s">
        <v>4485</v>
      </c>
      <c r="C2154" s="7" t="s">
        <v>2731</v>
      </c>
      <c r="D2154" s="8">
        <v>3.4</v>
      </c>
      <c r="E2154" s="12">
        <f>D2154*(1-$E$2)</f>
        <v>3.06</v>
      </c>
      <c r="F2154" s="6"/>
      <c r="G2154" s="12">
        <f>E2154*F2154</f>
        <v>0</v>
      </c>
      <c r="H2154" s="6"/>
      <c r="I2154" s="7" t="s">
        <v>28</v>
      </c>
      <c r="J2154" s="7" t="s">
        <v>2200</v>
      </c>
      <c r="K2154" s="6" t="s">
        <v>9</v>
      </c>
      <c r="L2154" s="6" t="s">
        <v>10</v>
      </c>
      <c r="M2154" s="9">
        <v>2.92</v>
      </c>
      <c r="N2154" s="12">
        <f>F2154*D2154</f>
        <v>0</v>
      </c>
      <c r="O2154" s="1"/>
    </row>
    <row r="2155" spans="1:15" x14ac:dyDescent="0.25">
      <c r="A2155" s="6" t="s">
        <v>4508</v>
      </c>
      <c r="B2155" s="7" t="s">
        <v>4509</v>
      </c>
      <c r="C2155" s="7" t="s">
        <v>1680</v>
      </c>
      <c r="D2155" s="8">
        <v>2.2999999999999998</v>
      </c>
      <c r="E2155" s="12">
        <f>D2155*(1-$E$2)</f>
        <v>2.0699999999999998</v>
      </c>
      <c r="F2155" s="6"/>
      <c r="G2155" s="12">
        <f>E2155*F2155</f>
        <v>0</v>
      </c>
      <c r="H2155" s="6"/>
      <c r="I2155" s="7" t="s">
        <v>28</v>
      </c>
      <c r="J2155" s="7" t="s">
        <v>2639</v>
      </c>
      <c r="K2155" s="6" t="s">
        <v>9</v>
      </c>
      <c r="L2155" s="6" t="s">
        <v>10</v>
      </c>
      <c r="M2155" s="9">
        <v>4.42</v>
      </c>
      <c r="N2155" s="12">
        <f>F2155*D2155</f>
        <v>0</v>
      </c>
      <c r="O2155" s="1"/>
    </row>
    <row r="2156" spans="1:15" x14ac:dyDescent="0.25">
      <c r="A2156" s="6" t="s">
        <v>3954</v>
      </c>
      <c r="B2156" s="7" t="s">
        <v>3955</v>
      </c>
      <c r="C2156" s="7" t="s">
        <v>1225</v>
      </c>
      <c r="D2156" s="8">
        <v>2.76</v>
      </c>
      <c r="E2156" s="12">
        <f>D2156*(1-$E$2)</f>
        <v>2.484</v>
      </c>
      <c r="F2156" s="6"/>
      <c r="G2156" s="12">
        <f>E2156*F2156</f>
        <v>0</v>
      </c>
      <c r="H2156" s="6"/>
      <c r="I2156" s="7" t="s">
        <v>28</v>
      </c>
      <c r="J2156" s="7" t="s">
        <v>2639</v>
      </c>
      <c r="K2156" s="6" t="s">
        <v>9</v>
      </c>
      <c r="L2156" s="6" t="s">
        <v>10</v>
      </c>
      <c r="M2156" s="9">
        <v>5.0999999999999997E-2</v>
      </c>
      <c r="N2156" s="12">
        <f>F2156*D2156</f>
        <v>0</v>
      </c>
      <c r="O2156" s="1"/>
    </row>
    <row r="2157" spans="1:15" x14ac:dyDescent="0.25">
      <c r="A2157" s="6" t="s">
        <v>4834</v>
      </c>
      <c r="B2157" s="7" t="s">
        <v>4835</v>
      </c>
      <c r="C2157" s="7" t="s">
        <v>507</v>
      </c>
      <c r="D2157" s="8">
        <v>2.82</v>
      </c>
      <c r="E2157" s="12">
        <f>D2157*(1-$E$2)</f>
        <v>2.5379999999999998</v>
      </c>
      <c r="F2157" s="6"/>
      <c r="G2157" s="12">
        <f>E2157*F2157</f>
        <v>0</v>
      </c>
      <c r="H2157" s="6"/>
      <c r="I2157" s="7" t="s">
        <v>28</v>
      </c>
      <c r="J2157" s="7" t="s">
        <v>4071</v>
      </c>
      <c r="K2157" s="6" t="s">
        <v>9</v>
      </c>
      <c r="L2157" s="6" t="s">
        <v>10</v>
      </c>
      <c r="M2157" s="9">
        <v>0.04</v>
      </c>
      <c r="N2157" s="12">
        <f>F2157*D2157</f>
        <v>0</v>
      </c>
      <c r="O2157" s="1"/>
    </row>
    <row r="2158" spans="1:15" x14ac:dyDescent="0.25">
      <c r="A2158" s="6" t="s">
        <v>4234</v>
      </c>
      <c r="B2158" s="7" t="s">
        <v>4235</v>
      </c>
      <c r="C2158" s="7" t="s">
        <v>507</v>
      </c>
      <c r="D2158" s="8">
        <v>3.1</v>
      </c>
      <c r="E2158" s="12">
        <f>D2158*(1-$E$2)</f>
        <v>2.79</v>
      </c>
      <c r="F2158" s="6"/>
      <c r="G2158" s="12">
        <f>E2158*F2158</f>
        <v>0</v>
      </c>
      <c r="H2158" s="6"/>
      <c r="I2158" s="7" t="s">
        <v>28</v>
      </c>
      <c r="J2158" s="7" t="s">
        <v>4071</v>
      </c>
      <c r="K2158" s="6" t="s">
        <v>9</v>
      </c>
      <c r="L2158" s="6" t="s">
        <v>10</v>
      </c>
      <c r="M2158" s="9">
        <v>4.32</v>
      </c>
      <c r="N2158" s="12">
        <f>F2158*D2158</f>
        <v>0</v>
      </c>
      <c r="O2158" s="1"/>
    </row>
    <row r="2159" spans="1:15" x14ac:dyDescent="0.25">
      <c r="A2159" s="6" t="s">
        <v>4307</v>
      </c>
      <c r="B2159" s="7" t="s">
        <v>4308</v>
      </c>
      <c r="C2159" s="7" t="s">
        <v>4309</v>
      </c>
      <c r="D2159" s="8">
        <v>1.78</v>
      </c>
      <c r="E2159" s="12">
        <f>D2159*(1-$E$2)</f>
        <v>1.6020000000000001</v>
      </c>
      <c r="F2159" s="6"/>
      <c r="G2159" s="12">
        <f>E2159*F2159</f>
        <v>0</v>
      </c>
      <c r="H2159" s="6"/>
      <c r="I2159" s="7" t="s">
        <v>28</v>
      </c>
      <c r="J2159" s="7" t="s">
        <v>4306</v>
      </c>
      <c r="K2159" s="6" t="s">
        <v>9</v>
      </c>
      <c r="L2159" s="6" t="s">
        <v>10</v>
      </c>
      <c r="M2159" s="9">
        <v>1.681</v>
      </c>
      <c r="N2159" s="12">
        <f>F2159*D2159</f>
        <v>0</v>
      </c>
      <c r="O2159" s="1"/>
    </row>
    <row r="2160" spans="1:15" x14ac:dyDescent="0.25">
      <c r="A2160" s="6" t="s">
        <v>3032</v>
      </c>
      <c r="B2160" s="7" t="s">
        <v>3033</v>
      </c>
      <c r="C2160" s="7" t="s">
        <v>3034</v>
      </c>
      <c r="D2160" s="8">
        <v>2.25</v>
      </c>
      <c r="E2160" s="12">
        <f>D2160*(1-$E$2)</f>
        <v>2.0249999999999999</v>
      </c>
      <c r="F2160" s="6"/>
      <c r="G2160" s="12">
        <f>E2160*F2160</f>
        <v>0</v>
      </c>
      <c r="H2160" s="6"/>
      <c r="I2160" s="7" t="s">
        <v>28</v>
      </c>
      <c r="J2160" s="7" t="s">
        <v>2639</v>
      </c>
      <c r="K2160" s="6" t="s">
        <v>9</v>
      </c>
      <c r="L2160" s="6" t="s">
        <v>10</v>
      </c>
      <c r="M2160" s="9">
        <v>0.04</v>
      </c>
      <c r="N2160" s="12">
        <f>F2160*D2160</f>
        <v>0</v>
      </c>
      <c r="O2160" s="1"/>
    </row>
    <row r="2161" spans="1:15" x14ac:dyDescent="0.25">
      <c r="A2161" s="6" t="s">
        <v>5005</v>
      </c>
      <c r="B2161" s="7" t="s">
        <v>5006</v>
      </c>
      <c r="C2161" s="7" t="s">
        <v>3034</v>
      </c>
      <c r="D2161" s="8">
        <v>2.9</v>
      </c>
      <c r="E2161" s="12">
        <f>D2161*(1-$E$2)</f>
        <v>2.61</v>
      </c>
      <c r="F2161" s="6"/>
      <c r="G2161" s="12">
        <f>E2161*F2161</f>
        <v>0</v>
      </c>
      <c r="H2161" s="6"/>
      <c r="I2161" s="7" t="s">
        <v>28</v>
      </c>
      <c r="J2161" s="7" t="s">
        <v>2639</v>
      </c>
      <c r="K2161" s="6" t="s">
        <v>9</v>
      </c>
      <c r="L2161" s="6" t="s">
        <v>10</v>
      </c>
      <c r="M2161" s="9">
        <v>4.9800000000000004</v>
      </c>
      <c r="N2161" s="12">
        <f>F2161*D2161</f>
        <v>0</v>
      </c>
      <c r="O2161" s="1"/>
    </row>
    <row r="2162" spans="1:15" x14ac:dyDescent="0.25">
      <c r="A2162" s="6" t="s">
        <v>4143</v>
      </c>
      <c r="B2162" s="7" t="s">
        <v>4144</v>
      </c>
      <c r="C2162" s="7" t="s">
        <v>4145</v>
      </c>
      <c r="D2162" s="8">
        <v>1.9</v>
      </c>
      <c r="E2162" s="12">
        <f>D2162*(1-$E$2)</f>
        <v>1.71</v>
      </c>
      <c r="F2162" s="6"/>
      <c r="G2162" s="12">
        <f>E2162*F2162</f>
        <v>0</v>
      </c>
      <c r="H2162" s="6"/>
      <c r="I2162" s="7" t="s">
        <v>28</v>
      </c>
      <c r="J2162" s="7" t="s">
        <v>4142</v>
      </c>
      <c r="K2162" s="6" t="s">
        <v>9</v>
      </c>
      <c r="L2162" s="6" t="s">
        <v>10</v>
      </c>
      <c r="M2162" s="9">
        <v>0.03</v>
      </c>
      <c r="N2162" s="12">
        <f>F2162*D2162</f>
        <v>0</v>
      </c>
      <c r="O2162" s="1"/>
    </row>
    <row r="2163" spans="1:15" x14ac:dyDescent="0.25">
      <c r="A2163" s="6" t="s">
        <v>5009</v>
      </c>
      <c r="B2163" s="7" t="s">
        <v>5010</v>
      </c>
      <c r="C2163" s="7" t="s">
        <v>1680</v>
      </c>
      <c r="D2163" s="8">
        <v>4.2</v>
      </c>
      <c r="E2163" s="12">
        <f>D2163*(1-$E$2)</f>
        <v>3.7800000000000002</v>
      </c>
      <c r="F2163" s="6"/>
      <c r="G2163" s="12">
        <f>E2163*F2163</f>
        <v>0</v>
      </c>
      <c r="H2163" s="6"/>
      <c r="I2163" s="7" t="s">
        <v>28</v>
      </c>
      <c r="J2163" s="7" t="s">
        <v>2639</v>
      </c>
      <c r="K2163" s="6" t="s">
        <v>9</v>
      </c>
      <c r="L2163" s="6" t="s">
        <v>10</v>
      </c>
      <c r="M2163" s="9">
        <v>4.4999999999999998E-2</v>
      </c>
      <c r="N2163" s="12">
        <f>F2163*D2163</f>
        <v>0</v>
      </c>
      <c r="O2163" s="1"/>
    </row>
    <row r="2164" spans="1:15" x14ac:dyDescent="0.25">
      <c r="A2164" s="6" t="s">
        <v>3057</v>
      </c>
      <c r="B2164" s="7" t="s">
        <v>3058</v>
      </c>
      <c r="C2164" s="7" t="s">
        <v>2642</v>
      </c>
      <c r="D2164" s="8">
        <v>1.8</v>
      </c>
      <c r="E2164" s="12">
        <f>D2164*(1-$E$2)</f>
        <v>1.62</v>
      </c>
      <c r="F2164" s="6"/>
      <c r="G2164" s="12">
        <f>E2164*F2164</f>
        <v>0</v>
      </c>
      <c r="H2164" s="6"/>
      <c r="I2164" s="7" t="s">
        <v>28</v>
      </c>
      <c r="J2164" s="7" t="s">
        <v>2639</v>
      </c>
      <c r="K2164" s="6" t="s">
        <v>9</v>
      </c>
      <c r="L2164" s="6" t="s">
        <v>10</v>
      </c>
      <c r="M2164" s="9">
        <v>2.42</v>
      </c>
      <c r="N2164" s="12">
        <f>F2164*D2164</f>
        <v>0</v>
      </c>
      <c r="O2164" s="1"/>
    </row>
    <row r="2165" spans="1:15" x14ac:dyDescent="0.25">
      <c r="A2165" s="6" t="s">
        <v>2640</v>
      </c>
      <c r="B2165" s="7" t="s">
        <v>2641</v>
      </c>
      <c r="C2165" s="7" t="s">
        <v>2642</v>
      </c>
      <c r="D2165" s="8">
        <v>1.76</v>
      </c>
      <c r="E2165" s="12">
        <f>D2165*(1-$E$2)</f>
        <v>1.5840000000000001</v>
      </c>
      <c r="F2165" s="6"/>
      <c r="G2165" s="12">
        <f>E2165*F2165</f>
        <v>0</v>
      </c>
      <c r="H2165" s="6"/>
      <c r="I2165" s="7" t="s">
        <v>28</v>
      </c>
      <c r="J2165" s="7" t="s">
        <v>2639</v>
      </c>
      <c r="K2165" s="6" t="s">
        <v>9</v>
      </c>
      <c r="L2165" s="6" t="s">
        <v>10</v>
      </c>
      <c r="M2165" s="9">
        <v>2.8000000000000001E-2</v>
      </c>
      <c r="N2165" s="12">
        <f>F2165*D2165</f>
        <v>0</v>
      </c>
      <c r="O2165" s="1"/>
    </row>
    <row r="2166" spans="1:15" x14ac:dyDescent="0.25">
      <c r="A2166" s="6" t="s">
        <v>4436</v>
      </c>
      <c r="B2166" s="7" t="s">
        <v>4437</v>
      </c>
      <c r="C2166" s="7" t="s">
        <v>1545</v>
      </c>
      <c r="D2166" s="8">
        <v>1.3</v>
      </c>
      <c r="E2166" s="12">
        <f>D2166*(1-$E$2)</f>
        <v>1.1700000000000002</v>
      </c>
      <c r="F2166" s="6"/>
      <c r="G2166" s="12">
        <f>E2166*F2166</f>
        <v>0</v>
      </c>
      <c r="H2166" s="6"/>
      <c r="I2166" s="7" t="s">
        <v>28</v>
      </c>
      <c r="J2166" s="7" t="s">
        <v>1542</v>
      </c>
      <c r="K2166" s="6" t="s">
        <v>9</v>
      </c>
      <c r="L2166" s="6" t="s">
        <v>10</v>
      </c>
      <c r="M2166" s="9">
        <v>1.24E-2</v>
      </c>
      <c r="N2166" s="12">
        <f>F2166*D2166</f>
        <v>0</v>
      </c>
      <c r="O2166" s="1"/>
    </row>
    <row r="2167" spans="1:15" x14ac:dyDescent="0.25">
      <c r="A2167" s="6" t="s">
        <v>2729</v>
      </c>
      <c r="B2167" s="7" t="s">
        <v>2730</v>
      </c>
      <c r="C2167" s="7" t="s">
        <v>2731</v>
      </c>
      <c r="D2167" s="8">
        <v>3.87</v>
      </c>
      <c r="E2167" s="12">
        <f>D2167*(1-$E$2)</f>
        <v>3.4830000000000001</v>
      </c>
      <c r="F2167" s="6"/>
      <c r="G2167" s="12">
        <f>E2167*F2167</f>
        <v>0</v>
      </c>
      <c r="H2167" s="6"/>
      <c r="I2167" s="7" t="s">
        <v>28</v>
      </c>
      <c r="J2167" s="7" t="s">
        <v>2200</v>
      </c>
      <c r="K2167" s="6" t="s">
        <v>9</v>
      </c>
      <c r="L2167" s="6" t="s">
        <v>10</v>
      </c>
      <c r="M2167" s="9">
        <v>7.0000000000000007E-2</v>
      </c>
      <c r="N2167" s="12">
        <f>F2167*D2167</f>
        <v>0</v>
      </c>
      <c r="O2167" s="1"/>
    </row>
    <row r="2168" spans="1:15" x14ac:dyDescent="0.25">
      <c r="A2168" s="6" t="s">
        <v>3388</v>
      </c>
      <c r="B2168" s="7" t="s">
        <v>3389</v>
      </c>
      <c r="C2168" s="7" t="s">
        <v>2731</v>
      </c>
      <c r="D2168" s="8">
        <v>3.86</v>
      </c>
      <c r="E2168" s="12">
        <f>D2168*(1-$E$2)</f>
        <v>3.4739999999999998</v>
      </c>
      <c r="F2168" s="6"/>
      <c r="G2168" s="12">
        <f>E2168*F2168</f>
        <v>0</v>
      </c>
      <c r="H2168" s="6"/>
      <c r="I2168" s="7" t="s">
        <v>28</v>
      </c>
      <c r="J2168" s="7" t="s">
        <v>2200</v>
      </c>
      <c r="K2168" s="6" t="s">
        <v>9</v>
      </c>
      <c r="L2168" s="6" t="s">
        <v>10</v>
      </c>
      <c r="M2168" s="9">
        <v>6.8000000000000005E-2</v>
      </c>
      <c r="N2168" s="12">
        <f>F2168*D2168</f>
        <v>0</v>
      </c>
      <c r="O2168" s="1"/>
    </row>
    <row r="2169" spans="1:15" x14ac:dyDescent="0.25">
      <c r="A2169" s="6" t="s">
        <v>2741</v>
      </c>
      <c r="B2169" s="7" t="s">
        <v>2742</v>
      </c>
      <c r="C2169" s="7" t="s">
        <v>2731</v>
      </c>
      <c r="D2169" s="8">
        <v>4.7300000000000004</v>
      </c>
      <c r="E2169" s="12">
        <f>D2169*(1-$E$2)</f>
        <v>4.2570000000000006</v>
      </c>
      <c r="F2169" s="6"/>
      <c r="G2169" s="12">
        <f>E2169*F2169</f>
        <v>0</v>
      </c>
      <c r="H2169" s="6"/>
      <c r="I2169" s="7" t="s">
        <v>28</v>
      </c>
      <c r="J2169" s="7" t="s">
        <v>2200</v>
      </c>
      <c r="K2169" s="6" t="s">
        <v>9</v>
      </c>
      <c r="L2169" s="6" t="s">
        <v>10</v>
      </c>
      <c r="M2169" s="9">
        <v>7.6999999999999999E-2</v>
      </c>
      <c r="N2169" s="12">
        <f>F2169*D2169</f>
        <v>0</v>
      </c>
      <c r="O2169" s="1"/>
    </row>
    <row r="2170" spans="1:15" x14ac:dyDescent="0.25">
      <c r="A2170" s="6" t="s">
        <v>4448</v>
      </c>
      <c r="B2170" s="7" t="s">
        <v>4449</v>
      </c>
      <c r="C2170" s="7" t="s">
        <v>1545</v>
      </c>
      <c r="D2170" s="8">
        <v>2.35</v>
      </c>
      <c r="E2170" s="12">
        <f>D2170*(1-$E$2)</f>
        <v>2.1150000000000002</v>
      </c>
      <c r="F2170" s="6"/>
      <c r="G2170" s="12">
        <f>E2170*F2170</f>
        <v>0</v>
      </c>
      <c r="H2170" s="6"/>
      <c r="I2170" s="7" t="s">
        <v>28</v>
      </c>
      <c r="J2170" s="7" t="s">
        <v>1542</v>
      </c>
      <c r="K2170" s="6" t="s">
        <v>9</v>
      </c>
      <c r="L2170" s="6" t="s">
        <v>10</v>
      </c>
      <c r="M2170" s="9">
        <v>1.2E-2</v>
      </c>
      <c r="N2170" s="12">
        <f>F2170*D2170</f>
        <v>0</v>
      </c>
      <c r="O2170" s="1"/>
    </row>
    <row r="2171" spans="1:15" x14ac:dyDescent="0.25">
      <c r="A2171" s="6" t="s">
        <v>2791</v>
      </c>
      <c r="B2171" s="7" t="s">
        <v>2792</v>
      </c>
      <c r="C2171" s="7" t="s">
        <v>2793</v>
      </c>
      <c r="D2171" s="8">
        <v>51.15</v>
      </c>
      <c r="E2171" s="12">
        <f>D2171*(1-$E$2)</f>
        <v>46.034999999999997</v>
      </c>
      <c r="F2171" s="6"/>
      <c r="G2171" s="12">
        <f>E2171*F2171</f>
        <v>0</v>
      </c>
      <c r="H2171" s="6"/>
      <c r="I2171" s="7" t="s">
        <v>28</v>
      </c>
      <c r="J2171" s="7" t="s">
        <v>2203</v>
      </c>
      <c r="K2171" s="6" t="s">
        <v>121</v>
      </c>
      <c r="L2171" s="6" t="s">
        <v>10</v>
      </c>
      <c r="M2171" s="9">
        <v>0.53</v>
      </c>
      <c r="N2171" s="12">
        <f>F2171*D2171</f>
        <v>0</v>
      </c>
      <c r="O2171" s="1"/>
    </row>
    <row r="2172" spans="1:15" x14ac:dyDescent="0.25">
      <c r="A2172" s="6" t="s">
        <v>2146</v>
      </c>
      <c r="B2172" s="7" t="s">
        <v>2147</v>
      </c>
      <c r="C2172" s="7" t="s">
        <v>2148</v>
      </c>
      <c r="D2172" s="8">
        <v>5.56</v>
      </c>
      <c r="E2172" s="12">
        <f>D2172*(1-$E$2)</f>
        <v>5.0039999999999996</v>
      </c>
      <c r="F2172" s="6"/>
      <c r="G2172" s="12">
        <f>E2172*F2172</f>
        <v>0</v>
      </c>
      <c r="H2172" s="6"/>
      <c r="I2172" s="7" t="s">
        <v>28</v>
      </c>
      <c r="J2172" s="7" t="s">
        <v>2145</v>
      </c>
      <c r="K2172" s="6" t="s">
        <v>51</v>
      </c>
      <c r="L2172" s="6" t="s">
        <v>10</v>
      </c>
      <c r="M2172" s="9">
        <v>6.3E-2</v>
      </c>
      <c r="N2172" s="12">
        <f>F2172*D2172</f>
        <v>0</v>
      </c>
      <c r="O2172" s="1"/>
    </row>
    <row r="2173" spans="1:15" x14ac:dyDescent="0.25">
      <c r="A2173" s="6" t="s">
        <v>2473</v>
      </c>
      <c r="B2173" s="7" t="s">
        <v>2474</v>
      </c>
      <c r="C2173" s="7" t="s">
        <v>2475</v>
      </c>
      <c r="D2173" s="8">
        <v>4.1100000000000003</v>
      </c>
      <c r="E2173" s="12">
        <f>D2173*(1-$E$2)</f>
        <v>3.6990000000000003</v>
      </c>
      <c r="F2173" s="6"/>
      <c r="G2173" s="12">
        <f>E2173*F2173</f>
        <v>0</v>
      </c>
      <c r="H2173" s="6"/>
      <c r="I2173" s="7" t="s">
        <v>28</v>
      </c>
      <c r="J2173" s="7" t="s">
        <v>2145</v>
      </c>
      <c r="K2173" s="6" t="s">
        <v>121</v>
      </c>
      <c r="L2173" s="6" t="s">
        <v>10</v>
      </c>
      <c r="M2173" s="9">
        <v>5.1999999999999998E-2</v>
      </c>
      <c r="N2173" s="12">
        <f>F2173*D2173</f>
        <v>0</v>
      </c>
      <c r="O2173" s="1"/>
    </row>
    <row r="2174" spans="1:15" x14ac:dyDescent="0.25">
      <c r="A2174" s="6" t="s">
        <v>3988</v>
      </c>
      <c r="B2174" s="7" t="s">
        <v>3989</v>
      </c>
      <c r="C2174" s="7" t="s">
        <v>2076</v>
      </c>
      <c r="D2174" s="8">
        <v>63.17</v>
      </c>
      <c r="E2174" s="12">
        <f>D2174*(1-$E$2)</f>
        <v>56.853000000000002</v>
      </c>
      <c r="F2174" s="6"/>
      <c r="G2174" s="12">
        <f>E2174*F2174</f>
        <v>0</v>
      </c>
      <c r="H2174" s="6"/>
      <c r="I2174" s="7" t="s">
        <v>28</v>
      </c>
      <c r="J2174" s="7" t="s">
        <v>1477</v>
      </c>
      <c r="K2174" s="6" t="s">
        <v>1182</v>
      </c>
      <c r="L2174" s="6" t="s">
        <v>10</v>
      </c>
      <c r="M2174" s="9"/>
      <c r="N2174" s="12">
        <f>F2174*D2174</f>
        <v>0</v>
      </c>
      <c r="O2174" s="1"/>
    </row>
    <row r="2175" spans="1:15" x14ac:dyDescent="0.25">
      <c r="A2175" s="6" t="s">
        <v>4691</v>
      </c>
      <c r="B2175" s="7" t="s">
        <v>4692</v>
      </c>
      <c r="C2175" s="7" t="s">
        <v>2076</v>
      </c>
      <c r="D2175" s="8">
        <v>76.400000000000006</v>
      </c>
      <c r="E2175" s="12">
        <f>D2175*(1-$E$2)</f>
        <v>68.760000000000005</v>
      </c>
      <c r="F2175" s="6"/>
      <c r="G2175" s="12">
        <f>E2175*F2175</f>
        <v>0</v>
      </c>
      <c r="H2175" s="6"/>
      <c r="I2175" s="7" t="s">
        <v>28</v>
      </c>
      <c r="J2175" s="7" t="s">
        <v>1477</v>
      </c>
      <c r="K2175" s="6" t="s">
        <v>1182</v>
      </c>
      <c r="L2175" s="6" t="s">
        <v>10</v>
      </c>
      <c r="M2175" s="9"/>
      <c r="N2175" s="12">
        <f>F2175*D2175</f>
        <v>0</v>
      </c>
      <c r="O2175" s="1"/>
    </row>
    <row r="2176" spans="1:15" x14ac:dyDescent="0.25">
      <c r="A2176" s="6" t="s">
        <v>4389</v>
      </c>
      <c r="B2176" s="7" t="s">
        <v>4390</v>
      </c>
      <c r="C2176" s="7" t="s">
        <v>4391</v>
      </c>
      <c r="D2176" s="8">
        <v>3</v>
      </c>
      <c r="E2176" s="12">
        <f>D2176*(1-$E$2)</f>
        <v>2.7</v>
      </c>
      <c r="F2176" s="6"/>
      <c r="G2176" s="12">
        <f>E2176*F2176</f>
        <v>0</v>
      </c>
      <c r="H2176" s="6"/>
      <c r="I2176" s="7" t="s">
        <v>28</v>
      </c>
      <c r="J2176" s="7" t="s">
        <v>190</v>
      </c>
      <c r="K2176" s="6" t="s">
        <v>9</v>
      </c>
      <c r="L2176" s="6" t="s">
        <v>10</v>
      </c>
      <c r="M2176" s="9"/>
      <c r="N2176" s="12">
        <f>F2176*D2176</f>
        <v>0</v>
      </c>
      <c r="O2176" s="1"/>
    </row>
    <row r="2177" spans="1:15" x14ac:dyDescent="0.25">
      <c r="A2177" s="6" t="s">
        <v>4552</v>
      </c>
      <c r="B2177" s="7" t="s">
        <v>4553</v>
      </c>
      <c r="C2177" s="7" t="s">
        <v>4551</v>
      </c>
      <c r="D2177" s="8">
        <v>1.05</v>
      </c>
      <c r="E2177" s="12">
        <f>D2177*(1-$E$2)</f>
        <v>0.94500000000000006</v>
      </c>
      <c r="F2177" s="6"/>
      <c r="G2177" s="12">
        <f>E2177*F2177</f>
        <v>0</v>
      </c>
      <c r="H2177" s="6"/>
      <c r="I2177" s="7" t="s">
        <v>28</v>
      </c>
      <c r="J2177" s="7" t="s">
        <v>4306</v>
      </c>
      <c r="K2177" s="6" t="s">
        <v>9</v>
      </c>
      <c r="L2177" s="6" t="s">
        <v>10</v>
      </c>
      <c r="M2177" s="9"/>
      <c r="N2177" s="12">
        <f>F2177*D2177</f>
        <v>0</v>
      </c>
      <c r="O2177" s="1"/>
    </row>
    <row r="2178" spans="1:15" x14ac:dyDescent="0.25">
      <c r="A2178" s="6" t="s">
        <v>5186</v>
      </c>
      <c r="B2178" s="7" t="s">
        <v>5187</v>
      </c>
      <c r="C2178" s="7" t="s">
        <v>4551</v>
      </c>
      <c r="D2178" s="8">
        <v>0.27</v>
      </c>
      <c r="E2178" s="12">
        <f>D2178*(1-$E$2)</f>
        <v>0.24300000000000002</v>
      </c>
      <c r="F2178" s="6"/>
      <c r="G2178" s="12">
        <f>E2178*F2178</f>
        <v>0</v>
      </c>
      <c r="H2178" s="6"/>
      <c r="I2178" s="7" t="s">
        <v>28</v>
      </c>
      <c r="J2178" s="7" t="s">
        <v>4306</v>
      </c>
      <c r="K2178" s="6" t="s">
        <v>9</v>
      </c>
      <c r="L2178" s="6" t="s">
        <v>10</v>
      </c>
      <c r="M2178" s="9"/>
      <c r="N2178" s="12">
        <f>F2178*D2178</f>
        <v>0</v>
      </c>
      <c r="O2178" s="1"/>
    </row>
    <row r="2179" spans="1:15" x14ac:dyDescent="0.25">
      <c r="A2179" s="6" t="s">
        <v>4975</v>
      </c>
      <c r="B2179" s="7" t="s">
        <v>4976</v>
      </c>
      <c r="C2179" s="7" t="s">
        <v>4551</v>
      </c>
      <c r="D2179" s="8">
        <v>0.6</v>
      </c>
      <c r="E2179" s="12">
        <f>D2179*(1-$E$2)</f>
        <v>0.54</v>
      </c>
      <c r="F2179" s="6"/>
      <c r="G2179" s="12">
        <f>E2179*F2179</f>
        <v>0</v>
      </c>
      <c r="H2179" s="6"/>
      <c r="I2179" s="7" t="s">
        <v>28</v>
      </c>
      <c r="J2179" s="7" t="s">
        <v>4306</v>
      </c>
      <c r="K2179" s="6" t="s">
        <v>9</v>
      </c>
      <c r="L2179" s="6" t="s">
        <v>10</v>
      </c>
      <c r="M2179" s="9"/>
      <c r="N2179" s="12">
        <f>F2179*D2179</f>
        <v>0</v>
      </c>
      <c r="O2179" s="1"/>
    </row>
    <row r="2180" spans="1:15" x14ac:dyDescent="0.25">
      <c r="A2180" s="6" t="s">
        <v>4549</v>
      </c>
      <c r="B2180" s="7" t="s">
        <v>4550</v>
      </c>
      <c r="C2180" s="7" t="s">
        <v>4551</v>
      </c>
      <c r="D2180" s="8">
        <v>1.05</v>
      </c>
      <c r="E2180" s="12">
        <f>D2180*(1-$E$2)</f>
        <v>0.94500000000000006</v>
      </c>
      <c r="F2180" s="6"/>
      <c r="G2180" s="12">
        <f>E2180*F2180</f>
        <v>0</v>
      </c>
      <c r="H2180" s="6"/>
      <c r="I2180" s="7" t="s">
        <v>28</v>
      </c>
      <c r="J2180" s="7" t="s">
        <v>4306</v>
      </c>
      <c r="K2180" s="6" t="s">
        <v>9</v>
      </c>
      <c r="L2180" s="6" t="s">
        <v>10</v>
      </c>
      <c r="M2180" s="9"/>
      <c r="N2180" s="12">
        <f>F2180*D2180</f>
        <v>0</v>
      </c>
      <c r="O2180" s="1"/>
    </row>
    <row r="2181" spans="1:15" x14ac:dyDescent="0.25">
      <c r="A2181" s="6" t="s">
        <v>4401</v>
      </c>
      <c r="B2181" s="7" t="s">
        <v>4402</v>
      </c>
      <c r="C2181" s="7" t="s">
        <v>4403</v>
      </c>
      <c r="D2181" s="8">
        <v>4.5</v>
      </c>
      <c r="E2181" s="12">
        <f>D2181*(1-$E$2)</f>
        <v>4.05</v>
      </c>
      <c r="F2181" s="6"/>
      <c r="G2181" s="12">
        <f>E2181*F2181</f>
        <v>0</v>
      </c>
      <c r="H2181" s="6"/>
      <c r="I2181" s="7" t="s">
        <v>28</v>
      </c>
      <c r="J2181" s="7" t="s">
        <v>3862</v>
      </c>
      <c r="K2181" s="6" t="s">
        <v>9</v>
      </c>
      <c r="L2181" s="6" t="s">
        <v>10</v>
      </c>
      <c r="M2181" s="9">
        <v>5.8599999999999999E-2</v>
      </c>
      <c r="N2181" s="12">
        <f>F2181*D2181</f>
        <v>0</v>
      </c>
      <c r="O2181" s="1"/>
    </row>
    <row r="2182" spans="1:15" x14ac:dyDescent="0.25">
      <c r="A2182" s="6" t="s">
        <v>5155</v>
      </c>
      <c r="B2182" s="7" t="s">
        <v>5156</v>
      </c>
      <c r="C2182" s="7" t="s">
        <v>5157</v>
      </c>
      <c r="D2182" s="8">
        <v>0.23</v>
      </c>
      <c r="E2182" s="12">
        <f>D2182*(1-$E$2)</f>
        <v>0.20700000000000002</v>
      </c>
      <c r="F2182" s="6"/>
      <c r="G2182" s="12">
        <f>E2182*F2182</f>
        <v>0</v>
      </c>
      <c r="H2182" s="6"/>
      <c r="I2182" s="7" t="s">
        <v>28</v>
      </c>
      <c r="J2182" s="7" t="s">
        <v>4306</v>
      </c>
      <c r="K2182" s="6" t="s">
        <v>9</v>
      </c>
      <c r="L2182" s="6" t="s">
        <v>10</v>
      </c>
      <c r="M2182" s="9"/>
      <c r="N2182" s="12">
        <f>F2182*D2182</f>
        <v>0</v>
      </c>
      <c r="O2182" s="1"/>
    </row>
    <row r="2183" spans="1:15" x14ac:dyDescent="0.25">
      <c r="A2183" s="6" t="s">
        <v>4743</v>
      </c>
      <c r="B2183" s="7" t="s">
        <v>4744</v>
      </c>
      <c r="C2183" s="7" t="s">
        <v>1545</v>
      </c>
      <c r="D2183" s="8">
        <v>0.85</v>
      </c>
      <c r="E2183" s="12">
        <f>D2183*(1-$E$2)</f>
        <v>0.76500000000000001</v>
      </c>
      <c r="F2183" s="6"/>
      <c r="G2183" s="12">
        <f>E2183*F2183</f>
        <v>0</v>
      </c>
      <c r="H2183" s="6"/>
      <c r="I2183" s="7" t="s">
        <v>28</v>
      </c>
      <c r="J2183" s="7" t="s">
        <v>1542</v>
      </c>
      <c r="K2183" s="6" t="s">
        <v>9</v>
      </c>
      <c r="L2183" s="6" t="s">
        <v>10</v>
      </c>
      <c r="M2183" s="9">
        <v>0.01</v>
      </c>
      <c r="N2183" s="12">
        <f>F2183*D2183</f>
        <v>0</v>
      </c>
      <c r="O2183" s="1"/>
    </row>
    <row r="2184" spans="1:15" x14ac:dyDescent="0.25">
      <c r="A2184" s="6" t="s">
        <v>1543</v>
      </c>
      <c r="B2184" s="7" t="s">
        <v>1544</v>
      </c>
      <c r="C2184" s="7" t="s">
        <v>1545</v>
      </c>
      <c r="D2184" s="8">
        <v>0.86</v>
      </c>
      <c r="E2184" s="12">
        <f>D2184*(1-$E$2)</f>
        <v>0.77400000000000002</v>
      </c>
      <c r="F2184" s="6"/>
      <c r="G2184" s="12">
        <f>E2184*F2184</f>
        <v>0</v>
      </c>
      <c r="H2184" s="6"/>
      <c r="I2184" s="7" t="s">
        <v>28</v>
      </c>
      <c r="J2184" s="7" t="s">
        <v>1542</v>
      </c>
      <c r="K2184" s="6"/>
      <c r="L2184" s="6"/>
      <c r="M2184" s="9"/>
      <c r="N2184" s="12">
        <f>F2184*D2184</f>
        <v>0</v>
      </c>
      <c r="O2184" s="1"/>
    </row>
    <row r="2185" spans="1:15" x14ac:dyDescent="0.25">
      <c r="A2185" s="6" t="s">
        <v>1034</v>
      </c>
      <c r="B2185" s="7" t="s">
        <v>1036</v>
      </c>
      <c r="C2185" s="7"/>
      <c r="D2185" s="8">
        <v>47.63</v>
      </c>
      <c r="E2185" s="12">
        <f>D2185*(1-$E$2)</f>
        <v>42.867000000000004</v>
      </c>
      <c r="F2185" s="6"/>
      <c r="G2185" s="12">
        <f>E2185*F2185</f>
        <v>0</v>
      </c>
      <c r="H2185" s="6" t="s">
        <v>1035</v>
      </c>
      <c r="I2185" s="7"/>
      <c r="J2185" s="7"/>
      <c r="K2185" s="6"/>
      <c r="L2185" s="6"/>
      <c r="M2185" s="9"/>
      <c r="N2185" s="12">
        <f>F2185*D2185</f>
        <v>0</v>
      </c>
      <c r="O2185" s="1"/>
    </row>
    <row r="2186" spans="1:15" x14ac:dyDescent="0.25">
      <c r="A2186" s="6" t="s">
        <v>780</v>
      </c>
      <c r="B2186" s="7" t="s">
        <v>782</v>
      </c>
      <c r="C2186" s="7"/>
      <c r="D2186" s="8">
        <v>41.5</v>
      </c>
      <c r="E2186" s="12">
        <f>D2186*(1-$E$2)</f>
        <v>37.35</v>
      </c>
      <c r="F2186" s="6"/>
      <c r="G2186" s="12">
        <f>E2186*F2186</f>
        <v>0</v>
      </c>
      <c r="H2186" s="6" t="s">
        <v>781</v>
      </c>
      <c r="I2186" s="7"/>
      <c r="J2186" s="7"/>
      <c r="K2186" s="6"/>
      <c r="L2186" s="6"/>
      <c r="M2186" s="9"/>
      <c r="N2186" s="12">
        <f>F2186*D2186</f>
        <v>0</v>
      </c>
      <c r="O2186" s="1"/>
    </row>
    <row r="2187" spans="1:15" x14ac:dyDescent="0.25">
      <c r="A2187" s="6" t="s">
        <v>5212</v>
      </c>
      <c r="B2187" s="7" t="s">
        <v>5213</v>
      </c>
      <c r="C2187" s="7" t="s">
        <v>5214</v>
      </c>
      <c r="D2187" s="8">
        <v>65</v>
      </c>
      <c r="E2187" s="12">
        <f>D2187*(1-$E$2)</f>
        <v>58.5</v>
      </c>
      <c r="F2187" s="6"/>
      <c r="G2187" s="12">
        <f>E2187*F2187</f>
        <v>0</v>
      </c>
      <c r="H2187" s="6"/>
      <c r="I2187" s="7" t="s">
        <v>28</v>
      </c>
      <c r="J2187" s="7" t="s">
        <v>2149</v>
      </c>
      <c r="K2187" s="6" t="s">
        <v>5210</v>
      </c>
      <c r="L2187" s="6" t="s">
        <v>5211</v>
      </c>
      <c r="M2187" s="9">
        <v>0.09</v>
      </c>
      <c r="N2187" s="12">
        <f>F2187*D2187</f>
        <v>0</v>
      </c>
      <c r="O2187" s="1"/>
    </row>
    <row r="2188" spans="1:15" x14ac:dyDescent="0.25">
      <c r="A2188" s="6" t="s">
        <v>4187</v>
      </c>
      <c r="B2188" s="7" t="s">
        <v>4188</v>
      </c>
      <c r="C2188" s="7" t="s">
        <v>4189</v>
      </c>
      <c r="D2188" s="8">
        <v>0.4</v>
      </c>
      <c r="E2188" s="12">
        <f>D2188*(1-$E$2)</f>
        <v>0.36000000000000004</v>
      </c>
      <c r="F2188" s="6"/>
      <c r="G2188" s="12">
        <f>E2188*F2188</f>
        <v>0</v>
      </c>
      <c r="H2188" s="6"/>
      <c r="I2188" s="7" t="s">
        <v>28</v>
      </c>
      <c r="J2188" s="7" t="s">
        <v>32</v>
      </c>
      <c r="K2188" s="6"/>
      <c r="L2188" s="6"/>
      <c r="M2188" s="9"/>
      <c r="N2188" s="12">
        <f>F2188*D2188</f>
        <v>0</v>
      </c>
      <c r="O2188" s="1"/>
    </row>
    <row r="2189" spans="1:15" x14ac:dyDescent="0.25">
      <c r="A2189" s="6" t="s">
        <v>4957</v>
      </c>
      <c r="B2189" s="7" t="s">
        <v>4958</v>
      </c>
      <c r="C2189" s="7" t="s">
        <v>4189</v>
      </c>
      <c r="D2189" s="8">
        <v>0.55000000000000004</v>
      </c>
      <c r="E2189" s="12">
        <f>D2189*(1-$E$2)</f>
        <v>0.49500000000000005</v>
      </c>
      <c r="F2189" s="6"/>
      <c r="G2189" s="12">
        <f>E2189*F2189</f>
        <v>0</v>
      </c>
      <c r="H2189" s="6"/>
      <c r="I2189" s="7" t="s">
        <v>28</v>
      </c>
      <c r="J2189" s="7" t="s">
        <v>32</v>
      </c>
      <c r="K2189" s="6"/>
      <c r="L2189" s="6"/>
      <c r="M2189" s="9"/>
      <c r="N2189" s="12">
        <f>F2189*D2189</f>
        <v>0</v>
      </c>
      <c r="O2189" s="1"/>
    </row>
    <row r="2190" spans="1:15" x14ac:dyDescent="0.25">
      <c r="A2190" s="6" t="s">
        <v>4964</v>
      </c>
      <c r="B2190" s="7" t="s">
        <v>4965</v>
      </c>
      <c r="C2190" s="7" t="s">
        <v>4189</v>
      </c>
      <c r="D2190" s="8">
        <v>0.65</v>
      </c>
      <c r="E2190" s="12">
        <f>D2190*(1-$E$2)</f>
        <v>0.58500000000000008</v>
      </c>
      <c r="F2190" s="6"/>
      <c r="G2190" s="12">
        <f>E2190*F2190</f>
        <v>0</v>
      </c>
      <c r="H2190" s="6"/>
      <c r="I2190" s="7" t="s">
        <v>28</v>
      </c>
      <c r="J2190" s="7" t="s">
        <v>32</v>
      </c>
      <c r="K2190" s="6"/>
      <c r="L2190" s="6"/>
      <c r="M2190" s="9"/>
      <c r="N2190" s="12">
        <f>F2190*D2190</f>
        <v>0</v>
      </c>
      <c r="O2190" s="1"/>
    </row>
    <row r="2191" spans="1:15" x14ac:dyDescent="0.25">
      <c r="A2191" s="6" t="s">
        <v>4844</v>
      </c>
      <c r="B2191" s="7" t="s">
        <v>4845</v>
      </c>
      <c r="C2191" s="7" t="s">
        <v>4189</v>
      </c>
      <c r="D2191" s="8">
        <v>1.45</v>
      </c>
      <c r="E2191" s="12">
        <f>D2191*(1-$E$2)</f>
        <v>1.3049999999999999</v>
      </c>
      <c r="F2191" s="6"/>
      <c r="G2191" s="12">
        <f>E2191*F2191</f>
        <v>0</v>
      </c>
      <c r="H2191" s="6"/>
      <c r="I2191" s="7" t="s">
        <v>28</v>
      </c>
      <c r="J2191" s="7" t="s">
        <v>32</v>
      </c>
      <c r="K2191" s="6"/>
      <c r="L2191" s="6"/>
      <c r="M2191" s="9"/>
      <c r="N2191" s="12">
        <f>F2191*D2191</f>
        <v>0</v>
      </c>
      <c r="O2191" s="1"/>
    </row>
    <row r="2192" spans="1:15" x14ac:dyDescent="0.25">
      <c r="A2192" s="6" t="s">
        <v>3676</v>
      </c>
      <c r="B2192" s="7" t="s">
        <v>3677</v>
      </c>
      <c r="C2192" s="7"/>
      <c r="D2192" s="8">
        <v>2.2999999999999998</v>
      </c>
      <c r="E2192" s="12">
        <f>D2192*(1-$E$2)</f>
        <v>2.0699999999999998</v>
      </c>
      <c r="F2192" s="6"/>
      <c r="G2192" s="12">
        <f>E2192*F2192</f>
        <v>0</v>
      </c>
      <c r="H2192" s="6"/>
      <c r="I2192" s="7" t="s">
        <v>28</v>
      </c>
      <c r="J2192" s="7" t="s">
        <v>32</v>
      </c>
      <c r="K2192" s="6"/>
      <c r="L2192" s="6"/>
      <c r="M2192" s="9"/>
      <c r="N2192" s="12">
        <f>F2192*D2192</f>
        <v>0</v>
      </c>
      <c r="O2192" s="1"/>
    </row>
    <row r="2193" spans="1:15" x14ac:dyDescent="0.25">
      <c r="A2193" s="6" t="s">
        <v>5175</v>
      </c>
      <c r="B2193" s="7" t="s">
        <v>5176</v>
      </c>
      <c r="C2193" s="7" t="s">
        <v>4015</v>
      </c>
      <c r="D2193" s="8">
        <v>0.24</v>
      </c>
      <c r="E2193" s="12">
        <f>D2193*(1-$E$2)</f>
        <v>0.216</v>
      </c>
      <c r="F2193" s="6"/>
      <c r="G2193" s="12">
        <f>E2193*F2193</f>
        <v>0</v>
      </c>
      <c r="H2193" s="6"/>
      <c r="I2193" s="7" t="s">
        <v>28</v>
      </c>
      <c r="J2193" s="7" t="s">
        <v>32</v>
      </c>
      <c r="K2193" s="6" t="s">
        <v>9</v>
      </c>
      <c r="L2193" s="6" t="s">
        <v>10</v>
      </c>
      <c r="M2193" s="9"/>
      <c r="N2193" s="12">
        <f>F2193*D2193</f>
        <v>0</v>
      </c>
      <c r="O2193" s="1"/>
    </row>
    <row r="2194" spans="1:15" x14ac:dyDescent="0.25">
      <c r="A2194" s="6" t="s">
        <v>5107</v>
      </c>
      <c r="B2194" s="7" t="s">
        <v>5108</v>
      </c>
      <c r="C2194" s="7" t="s">
        <v>4015</v>
      </c>
      <c r="D2194" s="8">
        <v>0.27</v>
      </c>
      <c r="E2194" s="12">
        <f>D2194*(1-$E$2)</f>
        <v>0.24300000000000002</v>
      </c>
      <c r="F2194" s="6"/>
      <c r="G2194" s="12">
        <f>E2194*F2194</f>
        <v>0</v>
      </c>
      <c r="H2194" s="6"/>
      <c r="I2194" s="7" t="s">
        <v>28</v>
      </c>
      <c r="J2194" s="7" t="s">
        <v>32</v>
      </c>
      <c r="K2194" s="6" t="s">
        <v>9</v>
      </c>
      <c r="L2194" s="6" t="s">
        <v>10</v>
      </c>
      <c r="M2194" s="9"/>
      <c r="N2194" s="12">
        <f>F2194*D2194</f>
        <v>0</v>
      </c>
      <c r="O2194" s="1"/>
    </row>
    <row r="2195" spans="1:15" x14ac:dyDescent="0.25">
      <c r="A2195" s="6" t="s">
        <v>4917</v>
      </c>
      <c r="B2195" s="7" t="s">
        <v>4918</v>
      </c>
      <c r="C2195" s="7" t="s">
        <v>4015</v>
      </c>
      <c r="D2195" s="8">
        <v>0.49</v>
      </c>
      <c r="E2195" s="12">
        <f>D2195*(1-$E$2)</f>
        <v>0.441</v>
      </c>
      <c r="F2195" s="6"/>
      <c r="G2195" s="12">
        <f>E2195*F2195</f>
        <v>0</v>
      </c>
      <c r="H2195" s="6"/>
      <c r="I2195" s="7" t="s">
        <v>28</v>
      </c>
      <c r="J2195" s="7" t="s">
        <v>32</v>
      </c>
      <c r="K2195" s="6" t="s">
        <v>9</v>
      </c>
      <c r="L2195" s="6" t="s">
        <v>10</v>
      </c>
      <c r="M2195" s="9"/>
      <c r="N2195" s="12">
        <f>F2195*D2195</f>
        <v>0</v>
      </c>
      <c r="O2195" s="1"/>
    </row>
    <row r="2196" spans="1:15" x14ac:dyDescent="0.25">
      <c r="A2196" s="6" t="s">
        <v>4047</v>
      </c>
      <c r="B2196" s="7" t="s">
        <v>4048</v>
      </c>
      <c r="C2196" s="7" t="s">
        <v>4015</v>
      </c>
      <c r="D2196" s="8">
        <v>1.05</v>
      </c>
      <c r="E2196" s="12">
        <f>D2196*(1-$E$2)</f>
        <v>0.94500000000000006</v>
      </c>
      <c r="F2196" s="6"/>
      <c r="G2196" s="12">
        <f>E2196*F2196</f>
        <v>0</v>
      </c>
      <c r="H2196" s="6"/>
      <c r="I2196" s="7" t="s">
        <v>28</v>
      </c>
      <c r="J2196" s="7" t="s">
        <v>32</v>
      </c>
      <c r="K2196" s="6" t="s">
        <v>9</v>
      </c>
      <c r="L2196" s="6" t="s">
        <v>10</v>
      </c>
      <c r="M2196" s="9"/>
      <c r="N2196" s="12">
        <f>F2196*D2196</f>
        <v>0</v>
      </c>
      <c r="O2196" s="1"/>
    </row>
    <row r="2197" spans="1:15" x14ac:dyDescent="0.25">
      <c r="A2197" s="6" t="s">
        <v>4013</v>
      </c>
      <c r="B2197" s="7" t="s">
        <v>4014</v>
      </c>
      <c r="C2197" s="7" t="s">
        <v>4015</v>
      </c>
      <c r="D2197" s="8">
        <v>1.35</v>
      </c>
      <c r="E2197" s="12">
        <f>D2197*(1-$E$2)</f>
        <v>1.2150000000000001</v>
      </c>
      <c r="F2197" s="6"/>
      <c r="G2197" s="12">
        <f>E2197*F2197</f>
        <v>0</v>
      </c>
      <c r="H2197" s="6"/>
      <c r="I2197" s="7" t="s">
        <v>28</v>
      </c>
      <c r="J2197" s="7" t="s">
        <v>32</v>
      </c>
      <c r="K2197" s="6" t="s">
        <v>9</v>
      </c>
      <c r="L2197" s="6" t="s">
        <v>10</v>
      </c>
      <c r="M2197" s="9"/>
      <c r="N2197" s="12">
        <f>F2197*D2197</f>
        <v>0</v>
      </c>
      <c r="O2197" s="1"/>
    </row>
    <row r="2198" spans="1:15" x14ac:dyDescent="0.25">
      <c r="A2198" s="6" t="s">
        <v>5242</v>
      </c>
      <c r="B2198" s="7" t="s">
        <v>5243</v>
      </c>
      <c r="C2198" s="7" t="s">
        <v>5244</v>
      </c>
      <c r="D2198" s="8">
        <v>0.18</v>
      </c>
      <c r="E2198" s="12">
        <f>D2198*(1-$E$2)</f>
        <v>0.16200000000000001</v>
      </c>
      <c r="F2198" s="6"/>
      <c r="G2198" s="12">
        <f>E2198*F2198</f>
        <v>0</v>
      </c>
      <c r="H2198" s="6"/>
      <c r="I2198" s="7" t="s">
        <v>28</v>
      </c>
      <c r="J2198" s="7" t="s">
        <v>5241</v>
      </c>
      <c r="K2198" s="6" t="s">
        <v>9</v>
      </c>
      <c r="L2198" s="6" t="s">
        <v>10</v>
      </c>
      <c r="M2198" s="9"/>
      <c r="N2198" s="12">
        <f>F2198*D2198</f>
        <v>0</v>
      </c>
      <c r="O2198" s="1"/>
    </row>
    <row r="2199" spans="1:15" x14ac:dyDescent="0.25">
      <c r="A2199" s="6" t="s">
        <v>4450</v>
      </c>
      <c r="B2199" s="7" t="s">
        <v>4451</v>
      </c>
      <c r="C2199" s="7" t="s">
        <v>1083</v>
      </c>
      <c r="D2199" s="8">
        <v>2.4</v>
      </c>
      <c r="E2199" s="12">
        <f>D2199*(1-$E$2)</f>
        <v>2.16</v>
      </c>
      <c r="F2199" s="6"/>
      <c r="G2199" s="12">
        <f>E2199*F2199</f>
        <v>0</v>
      </c>
      <c r="H2199" s="6"/>
      <c r="I2199" s="7" t="s">
        <v>28</v>
      </c>
      <c r="J2199" s="7" t="s">
        <v>2639</v>
      </c>
      <c r="K2199" s="6" t="s">
        <v>9</v>
      </c>
      <c r="L2199" s="6" t="s">
        <v>10</v>
      </c>
      <c r="M2199" s="9">
        <v>0.04</v>
      </c>
      <c r="N2199" s="12">
        <f>F2199*D2199</f>
        <v>0</v>
      </c>
      <c r="O2199" s="1"/>
    </row>
    <row r="2200" spans="1:15" x14ac:dyDescent="0.25">
      <c r="A2200" s="6" t="s">
        <v>3788</v>
      </c>
      <c r="B2200" s="7" t="s">
        <v>3789</v>
      </c>
      <c r="C2200" s="7" t="s">
        <v>1083</v>
      </c>
      <c r="D2200" s="8">
        <v>0.4</v>
      </c>
      <c r="E2200" s="12">
        <f>D2200*(1-$E$2)</f>
        <v>0.36000000000000004</v>
      </c>
      <c r="F2200" s="6"/>
      <c r="G2200" s="12">
        <f>E2200*F2200</f>
        <v>0</v>
      </c>
      <c r="H2200" s="6"/>
      <c r="I2200" s="7" t="s">
        <v>28</v>
      </c>
      <c r="J2200" s="7" t="s">
        <v>2639</v>
      </c>
      <c r="K2200" s="6" t="s">
        <v>9</v>
      </c>
      <c r="L2200" s="6" t="s">
        <v>10</v>
      </c>
      <c r="M2200" s="9">
        <v>0.02</v>
      </c>
      <c r="N2200" s="12">
        <f>F2200*D2200</f>
        <v>0</v>
      </c>
      <c r="O2200" s="1"/>
    </row>
    <row r="2201" spans="1:15" x14ac:dyDescent="0.25">
      <c r="A2201" s="6" t="s">
        <v>5293</v>
      </c>
      <c r="B2201" s="7" t="s">
        <v>5294</v>
      </c>
      <c r="C2201" s="7" t="s">
        <v>5295</v>
      </c>
      <c r="D2201" s="8">
        <v>1350</v>
      </c>
      <c r="E2201" s="12">
        <f>D2201*(1-$E$2)</f>
        <v>1215</v>
      </c>
      <c r="F2201" s="6"/>
      <c r="G2201" s="12">
        <f>E2201*F2201</f>
        <v>0</v>
      </c>
      <c r="H2201" s="6"/>
      <c r="I2201" s="7" t="s">
        <v>5283</v>
      </c>
      <c r="J2201" s="7" t="s">
        <v>5282</v>
      </c>
      <c r="K2201" s="6"/>
      <c r="L2201" s="6"/>
      <c r="M2201" s="9">
        <v>0.36699999999999999</v>
      </c>
      <c r="N2201" s="12">
        <f>F2201*D2201</f>
        <v>0</v>
      </c>
      <c r="O2201" s="1"/>
    </row>
    <row r="2202" spans="1:15" x14ac:dyDescent="0.25">
      <c r="A2202" s="6" t="s">
        <v>5296</v>
      </c>
      <c r="B2202" s="7" t="s">
        <v>5297</v>
      </c>
      <c r="C2202" s="7" t="s">
        <v>5298</v>
      </c>
      <c r="D2202" s="8">
        <v>1485.8</v>
      </c>
      <c r="E2202" s="12">
        <f>D2202*(1-$E$2)</f>
        <v>1337.22</v>
      </c>
      <c r="F2202" s="6"/>
      <c r="G2202" s="12">
        <f>E2202*F2202</f>
        <v>0</v>
      </c>
      <c r="H2202" s="6"/>
      <c r="I2202" s="7" t="s">
        <v>5283</v>
      </c>
      <c r="J2202" s="7" t="s">
        <v>5282</v>
      </c>
      <c r="K2202" s="6"/>
      <c r="L2202" s="6"/>
      <c r="M2202" s="9">
        <v>0.36699999999999999</v>
      </c>
      <c r="N2202" s="12">
        <f>F2202*D2202</f>
        <v>0</v>
      </c>
      <c r="O2202" s="1"/>
    </row>
    <row r="2203" spans="1:15" x14ac:dyDescent="0.25">
      <c r="A2203" s="6" t="s">
        <v>5284</v>
      </c>
      <c r="B2203" s="7" t="s">
        <v>5285</v>
      </c>
      <c r="C2203" s="7" t="s">
        <v>5286</v>
      </c>
      <c r="D2203" s="8">
        <v>1484</v>
      </c>
      <c r="E2203" s="12">
        <f>D2203*(1-$E$2)</f>
        <v>1335.6000000000001</v>
      </c>
      <c r="F2203" s="6"/>
      <c r="G2203" s="12">
        <f>E2203*F2203</f>
        <v>0</v>
      </c>
      <c r="H2203" s="6"/>
      <c r="I2203" s="7" t="s">
        <v>5283</v>
      </c>
      <c r="J2203" s="7" t="s">
        <v>5282</v>
      </c>
      <c r="K2203" s="6"/>
      <c r="L2203" s="6"/>
      <c r="M2203" s="9">
        <v>0.36699999999999999</v>
      </c>
      <c r="N2203" s="12">
        <f>F2203*D2203</f>
        <v>0</v>
      </c>
      <c r="O2203" s="1"/>
    </row>
    <row r="2204" spans="1:15" x14ac:dyDescent="0.25">
      <c r="A2204" s="6" t="s">
        <v>5299</v>
      </c>
      <c r="B2204" s="7" t="s">
        <v>5300</v>
      </c>
      <c r="C2204" s="7" t="s">
        <v>5301</v>
      </c>
      <c r="D2204" s="8">
        <v>2322</v>
      </c>
      <c r="E2204" s="12">
        <f>D2204*(1-$E$2)</f>
        <v>2089.8000000000002</v>
      </c>
      <c r="F2204" s="6"/>
      <c r="G2204" s="12">
        <f>E2204*F2204</f>
        <v>0</v>
      </c>
      <c r="H2204" s="6"/>
      <c r="I2204" s="7" t="s">
        <v>5283</v>
      </c>
      <c r="J2204" s="7" t="s">
        <v>5287</v>
      </c>
      <c r="K2204" s="6"/>
      <c r="L2204" s="6"/>
      <c r="M2204" s="9">
        <v>0.36699999999999999</v>
      </c>
      <c r="N2204" s="12">
        <f>F2204*D2204</f>
        <v>0</v>
      </c>
      <c r="O2204" s="1"/>
    </row>
    <row r="2205" spans="1:15" x14ac:dyDescent="0.25">
      <c r="A2205" s="6" t="s">
        <v>5302</v>
      </c>
      <c r="B2205" s="7" t="s">
        <v>5303</v>
      </c>
      <c r="C2205" s="7" t="s">
        <v>5304</v>
      </c>
      <c r="D2205" s="8">
        <v>2460</v>
      </c>
      <c r="E2205" s="12">
        <f>D2205*(1-$E$2)</f>
        <v>2214</v>
      </c>
      <c r="F2205" s="6"/>
      <c r="G2205" s="12">
        <f>E2205*F2205</f>
        <v>0</v>
      </c>
      <c r="H2205" s="6"/>
      <c r="I2205" s="7" t="s">
        <v>5283</v>
      </c>
      <c r="J2205" s="7" t="s">
        <v>5287</v>
      </c>
      <c r="K2205" s="6"/>
      <c r="L2205" s="6"/>
      <c r="M2205" s="9">
        <v>0.36699999999999999</v>
      </c>
      <c r="N2205" s="12">
        <f>F2205*D2205</f>
        <v>0</v>
      </c>
      <c r="O2205" s="1"/>
    </row>
    <row r="2206" spans="1:15" x14ac:dyDescent="0.25">
      <c r="A2206" s="6" t="s">
        <v>5288</v>
      </c>
      <c r="B2206" s="7" t="s">
        <v>5289</v>
      </c>
      <c r="C2206" s="7" t="s">
        <v>5290</v>
      </c>
      <c r="D2206" s="8">
        <v>2322</v>
      </c>
      <c r="E2206" s="12">
        <f>D2206*(1-$E$2)</f>
        <v>2089.8000000000002</v>
      </c>
      <c r="F2206" s="6"/>
      <c r="G2206" s="12">
        <f>E2206*F2206</f>
        <v>0</v>
      </c>
      <c r="H2206" s="6"/>
      <c r="I2206" s="7" t="s">
        <v>5283</v>
      </c>
      <c r="J2206" s="7" t="s">
        <v>5287</v>
      </c>
      <c r="K2206" s="6"/>
      <c r="L2206" s="6"/>
      <c r="M2206" s="9">
        <v>0.36699999999999999</v>
      </c>
      <c r="N2206" s="12">
        <f>F2206*D2206</f>
        <v>0</v>
      </c>
      <c r="O2206" s="1"/>
    </row>
    <row r="2207" spans="1:15" x14ac:dyDescent="0.25">
      <c r="A2207" s="6" t="s">
        <v>5291</v>
      </c>
      <c r="B2207" s="7" t="s">
        <v>5292</v>
      </c>
      <c r="C2207" s="7" t="s">
        <v>5286</v>
      </c>
      <c r="D2207" s="8">
        <v>2460</v>
      </c>
      <c r="E2207" s="12">
        <f>D2207*(1-$E$2)</f>
        <v>2214</v>
      </c>
      <c r="F2207" s="6"/>
      <c r="G2207" s="12">
        <f>E2207*F2207</f>
        <v>0</v>
      </c>
      <c r="H2207" s="6"/>
      <c r="I2207" s="7" t="s">
        <v>5283</v>
      </c>
      <c r="J2207" s="7" t="s">
        <v>5287</v>
      </c>
      <c r="K2207" s="6"/>
      <c r="L2207" s="6"/>
      <c r="M2207" s="9">
        <v>0.36699999999999999</v>
      </c>
      <c r="N2207" s="12">
        <f>F2207*D2207</f>
        <v>0</v>
      </c>
      <c r="O2207" s="1"/>
    </row>
    <row r="2208" spans="1:15" x14ac:dyDescent="0.25">
      <c r="A2208" s="6" t="s">
        <v>5141</v>
      </c>
      <c r="B2208" s="7" t="s">
        <v>5142</v>
      </c>
      <c r="C2208" s="7" t="s">
        <v>117</v>
      </c>
      <c r="D2208" s="8">
        <v>9.42</v>
      </c>
      <c r="E2208" s="12">
        <f>D2208*(1-$E$2)</f>
        <v>8.4779999999999998</v>
      </c>
      <c r="F2208" s="6"/>
      <c r="G2208" s="12">
        <f>E2208*F2208</f>
        <v>0</v>
      </c>
      <c r="H2208" s="6"/>
      <c r="I2208" s="7" t="s">
        <v>28</v>
      </c>
      <c r="J2208" s="7" t="s">
        <v>519</v>
      </c>
      <c r="K2208" s="6" t="s">
        <v>51</v>
      </c>
      <c r="L2208" s="6" t="s">
        <v>10</v>
      </c>
      <c r="M2208" s="9">
        <v>0.13200000000000001</v>
      </c>
      <c r="N2208" s="12">
        <f>F2208*D2208</f>
        <v>0</v>
      </c>
      <c r="O2208" s="1"/>
    </row>
    <row r="2209" spans="1:15" x14ac:dyDescent="0.25">
      <c r="A2209" s="6" t="s">
        <v>520</v>
      </c>
      <c r="B2209" s="7" t="s">
        <v>521</v>
      </c>
      <c r="C2209" s="7" t="s">
        <v>117</v>
      </c>
      <c r="D2209" s="8">
        <v>7.27</v>
      </c>
      <c r="E2209" s="12">
        <f>D2209*(1-$E$2)</f>
        <v>6.5430000000000001</v>
      </c>
      <c r="F2209" s="6"/>
      <c r="G2209" s="12">
        <f>E2209*F2209</f>
        <v>0</v>
      </c>
      <c r="H2209" s="6"/>
      <c r="I2209" s="7" t="s">
        <v>28</v>
      </c>
      <c r="J2209" s="7" t="s">
        <v>519</v>
      </c>
      <c r="K2209" s="6" t="s">
        <v>121</v>
      </c>
      <c r="L2209" s="6" t="s">
        <v>10</v>
      </c>
      <c r="M2209" s="9">
        <v>0.11600000000000001</v>
      </c>
      <c r="N2209" s="12">
        <f>F2209*D2209</f>
        <v>0</v>
      </c>
      <c r="O2209" s="1"/>
    </row>
    <row r="2210" spans="1:15" x14ac:dyDescent="0.25">
      <c r="A2210" s="6" t="s">
        <v>4997</v>
      </c>
      <c r="B2210" s="7" t="s">
        <v>4998</v>
      </c>
      <c r="C2210" s="7" t="s">
        <v>1185</v>
      </c>
      <c r="D2210" s="8">
        <v>2.25</v>
      </c>
      <c r="E2210" s="12">
        <f>D2210*(1-$E$2)</f>
        <v>2.0249999999999999</v>
      </c>
      <c r="F2210" s="6"/>
      <c r="G2210" s="12">
        <f>E2210*F2210</f>
        <v>0</v>
      </c>
      <c r="H2210" s="6"/>
      <c r="I2210" s="7" t="s">
        <v>28</v>
      </c>
      <c r="J2210" s="7" t="s">
        <v>4996</v>
      </c>
      <c r="K2210" s="6" t="s">
        <v>1182</v>
      </c>
      <c r="L2210" s="6" t="s">
        <v>10</v>
      </c>
      <c r="M2210" s="9">
        <v>2.1999999999999999E-2</v>
      </c>
      <c r="N2210" s="12">
        <f>F2210*D2210</f>
        <v>0</v>
      </c>
      <c r="O2210" s="1"/>
    </row>
    <row r="2211" spans="1:15" x14ac:dyDescent="0.25">
      <c r="A2211" s="6" t="s">
        <v>5139</v>
      </c>
      <c r="B2211" s="7" t="s">
        <v>5140</v>
      </c>
      <c r="C2211" s="7" t="s">
        <v>117</v>
      </c>
      <c r="D2211" s="8">
        <v>12.75</v>
      </c>
      <c r="E2211" s="12">
        <f>D2211*(1-$E$2)</f>
        <v>11.475</v>
      </c>
      <c r="F2211" s="6"/>
      <c r="G2211" s="12">
        <f>E2211*F2211</f>
        <v>0</v>
      </c>
      <c r="H2211" s="6"/>
      <c r="I2211" s="7" t="s">
        <v>28</v>
      </c>
      <c r="J2211" s="7" t="s">
        <v>519</v>
      </c>
      <c r="K2211" s="6" t="s">
        <v>51</v>
      </c>
      <c r="L2211" s="6" t="s">
        <v>10</v>
      </c>
      <c r="M2211" s="9">
        <v>0.20599999999999999</v>
      </c>
      <c r="N2211" s="12">
        <f>F2211*D2211</f>
        <v>0</v>
      </c>
      <c r="O2211" s="1"/>
    </row>
    <row r="2212" spans="1:15" x14ac:dyDescent="0.25">
      <c r="A2212" s="6" t="s">
        <v>5147</v>
      </c>
      <c r="B2212" s="7" t="s">
        <v>5148</v>
      </c>
      <c r="C2212" s="7" t="s">
        <v>117</v>
      </c>
      <c r="D2212" s="8">
        <v>10.06</v>
      </c>
      <c r="E2212" s="12">
        <f>D2212*(1-$E$2)</f>
        <v>9.0540000000000003</v>
      </c>
      <c r="F2212" s="6"/>
      <c r="G2212" s="12">
        <f>E2212*F2212</f>
        <v>0</v>
      </c>
      <c r="H2212" s="6"/>
      <c r="I2212" s="7" t="s">
        <v>28</v>
      </c>
      <c r="J2212" s="7" t="s">
        <v>519</v>
      </c>
      <c r="K2212" s="6" t="s">
        <v>121</v>
      </c>
      <c r="L2212" s="6" t="s">
        <v>10</v>
      </c>
      <c r="M2212" s="9">
        <v>0.185</v>
      </c>
      <c r="N2212" s="12">
        <f>F2212*D2212</f>
        <v>0</v>
      </c>
      <c r="O2212" s="1"/>
    </row>
    <row r="2213" spans="1:15" x14ac:dyDescent="0.25">
      <c r="A2213" s="6" t="s">
        <v>5021</v>
      </c>
      <c r="B2213" s="7" t="s">
        <v>5022</v>
      </c>
      <c r="C2213" s="7" t="s">
        <v>117</v>
      </c>
      <c r="D2213" s="8">
        <v>24.4</v>
      </c>
      <c r="E2213" s="12">
        <f>D2213*(1-$E$2)</f>
        <v>21.96</v>
      </c>
      <c r="F2213" s="6"/>
      <c r="G2213" s="12">
        <f>E2213*F2213</f>
        <v>0</v>
      </c>
      <c r="H2213" s="6"/>
      <c r="I2213" s="7" t="s">
        <v>28</v>
      </c>
      <c r="J2213" s="7" t="s">
        <v>519</v>
      </c>
      <c r="K2213" s="6" t="s">
        <v>51</v>
      </c>
      <c r="L2213" s="6" t="s">
        <v>10</v>
      </c>
      <c r="M2213" s="9">
        <v>0.30599999999999999</v>
      </c>
      <c r="N2213" s="12">
        <f>F2213*D2213</f>
        <v>0</v>
      </c>
      <c r="O2213" s="1"/>
    </row>
    <row r="2214" spans="1:15" x14ac:dyDescent="0.25">
      <c r="A2214" s="6" t="s">
        <v>5001</v>
      </c>
      <c r="B2214" s="7" t="s">
        <v>5002</v>
      </c>
      <c r="C2214" s="7" t="s">
        <v>117</v>
      </c>
      <c r="D2214" s="8">
        <v>15.3</v>
      </c>
      <c r="E2214" s="12">
        <f>D2214*(1-$E$2)</f>
        <v>13.770000000000001</v>
      </c>
      <c r="F2214" s="6"/>
      <c r="G2214" s="12">
        <f>E2214*F2214</f>
        <v>0</v>
      </c>
      <c r="H2214" s="6"/>
      <c r="I2214" s="7" t="s">
        <v>28</v>
      </c>
      <c r="J2214" s="7" t="s">
        <v>519</v>
      </c>
      <c r="K2214" s="6" t="s">
        <v>121</v>
      </c>
      <c r="L2214" s="6" t="s">
        <v>10</v>
      </c>
      <c r="M2214" s="9">
        <v>0.23200000000000001</v>
      </c>
      <c r="N2214" s="12">
        <f>F2214*D2214</f>
        <v>0</v>
      </c>
      <c r="O2214" s="1"/>
    </row>
    <row r="2215" spans="1:15" x14ac:dyDescent="0.25">
      <c r="A2215" s="6" t="s">
        <v>5019</v>
      </c>
      <c r="B2215" s="7" t="s">
        <v>5020</v>
      </c>
      <c r="C2215" s="7" t="s">
        <v>1185</v>
      </c>
      <c r="D2215" s="8">
        <v>10.75</v>
      </c>
      <c r="E2215" s="12">
        <f>D2215*(1-$E$2)</f>
        <v>9.6750000000000007</v>
      </c>
      <c r="F2215" s="6"/>
      <c r="G2215" s="12">
        <f>E2215*F2215</f>
        <v>0</v>
      </c>
      <c r="H2215" s="6"/>
      <c r="I2215" s="7" t="s">
        <v>28</v>
      </c>
      <c r="J2215" s="7" t="s">
        <v>4993</v>
      </c>
      <c r="K2215" s="6" t="s">
        <v>1182</v>
      </c>
      <c r="L2215" s="6" t="s">
        <v>10</v>
      </c>
      <c r="M2215" s="9"/>
      <c r="N2215" s="12">
        <f>F2215*D2215</f>
        <v>0</v>
      </c>
      <c r="O2215" s="1"/>
    </row>
    <row r="2216" spans="1:15" x14ac:dyDescent="0.25">
      <c r="A2216" s="6" t="s">
        <v>4994</v>
      </c>
      <c r="B2216" s="7" t="s">
        <v>4995</v>
      </c>
      <c r="C2216" s="7" t="s">
        <v>117</v>
      </c>
      <c r="D2216" s="8">
        <v>32</v>
      </c>
      <c r="E2216" s="12">
        <f>D2216*(1-$E$2)</f>
        <v>28.8</v>
      </c>
      <c r="F2216" s="6"/>
      <c r="G2216" s="12">
        <f>E2216*F2216</f>
        <v>0</v>
      </c>
      <c r="H2216" s="6"/>
      <c r="I2216" s="7" t="s">
        <v>28</v>
      </c>
      <c r="J2216" s="7" t="s">
        <v>4993</v>
      </c>
      <c r="K2216" s="6" t="s">
        <v>51</v>
      </c>
      <c r="L2216" s="6" t="s">
        <v>10</v>
      </c>
      <c r="M2216" s="9">
        <v>0.44900000000000001</v>
      </c>
      <c r="N2216" s="12">
        <f>F2216*D2216</f>
        <v>0</v>
      </c>
      <c r="O2216" s="1"/>
    </row>
    <row r="2217" spans="1:15" x14ac:dyDescent="0.25">
      <c r="A2217" s="6" t="s">
        <v>5153</v>
      </c>
      <c r="B2217" s="7" t="s">
        <v>5154</v>
      </c>
      <c r="C2217" s="7" t="s">
        <v>117</v>
      </c>
      <c r="D2217" s="8">
        <v>24.3</v>
      </c>
      <c r="E2217" s="12">
        <f>D2217*(1-$E$2)</f>
        <v>21.87</v>
      </c>
      <c r="F2217" s="6"/>
      <c r="G2217" s="12">
        <f>E2217*F2217</f>
        <v>0</v>
      </c>
      <c r="H2217" s="6"/>
      <c r="I2217" s="7" t="s">
        <v>28</v>
      </c>
      <c r="J2217" s="7" t="s">
        <v>519</v>
      </c>
      <c r="K2217" s="6" t="s">
        <v>121</v>
      </c>
      <c r="L2217" s="6" t="s">
        <v>10</v>
      </c>
      <c r="M2217" s="9">
        <v>0.372</v>
      </c>
      <c r="N2217" s="12">
        <f>F2217*D2217</f>
        <v>0</v>
      </c>
      <c r="O2217" s="1"/>
    </row>
    <row r="2218" spans="1:15" x14ac:dyDescent="0.25">
      <c r="A2218" s="6" t="s">
        <v>5123</v>
      </c>
      <c r="B2218" s="7" t="s">
        <v>5124</v>
      </c>
      <c r="C2218" s="7" t="s">
        <v>1185</v>
      </c>
      <c r="D2218" s="8">
        <v>12.08</v>
      </c>
      <c r="E2218" s="12">
        <f>D2218*(1-$E$2)</f>
        <v>10.872</v>
      </c>
      <c r="F2218" s="6"/>
      <c r="G2218" s="12">
        <f>E2218*F2218</f>
        <v>0</v>
      </c>
      <c r="H2218" s="6"/>
      <c r="I2218" s="7" t="s">
        <v>28</v>
      </c>
      <c r="J2218" s="7" t="s">
        <v>4996</v>
      </c>
      <c r="K2218" s="6" t="s">
        <v>1182</v>
      </c>
      <c r="L2218" s="6" t="s">
        <v>10</v>
      </c>
      <c r="M2218" s="9">
        <v>1.3717999999999999</v>
      </c>
      <c r="N2218" s="12">
        <f>F2218*D2218</f>
        <v>0</v>
      </c>
      <c r="O2218" s="1"/>
    </row>
    <row r="2219" spans="1:15" x14ac:dyDescent="0.25">
      <c r="A2219" s="6" t="s">
        <v>5003</v>
      </c>
      <c r="B2219" s="7" t="s">
        <v>5004</v>
      </c>
      <c r="C2219" s="7" t="s">
        <v>117</v>
      </c>
      <c r="D2219" s="8">
        <v>53.5</v>
      </c>
      <c r="E2219" s="12">
        <f>D2219*(1-$E$2)</f>
        <v>48.15</v>
      </c>
      <c r="F2219" s="6"/>
      <c r="G2219" s="12">
        <f>E2219*F2219</f>
        <v>0</v>
      </c>
      <c r="H2219" s="6"/>
      <c r="I2219" s="7" t="s">
        <v>28</v>
      </c>
      <c r="J2219" s="7" t="s">
        <v>519</v>
      </c>
      <c r="K2219" s="6" t="s">
        <v>51</v>
      </c>
      <c r="L2219" s="6" t="s">
        <v>10</v>
      </c>
      <c r="M2219" s="9">
        <v>0.86099999999999999</v>
      </c>
      <c r="N2219" s="12">
        <f>F2219*D2219</f>
        <v>0</v>
      </c>
      <c r="O2219" s="1"/>
    </row>
    <row r="2220" spans="1:15" x14ac:dyDescent="0.25">
      <c r="A2220" s="6" t="s">
        <v>5025</v>
      </c>
      <c r="B2220" s="7" t="s">
        <v>5026</v>
      </c>
      <c r="C2220" s="7" t="s">
        <v>117</v>
      </c>
      <c r="D2220" s="8">
        <v>34.5</v>
      </c>
      <c r="E2220" s="12">
        <f>D2220*(1-$E$2)</f>
        <v>31.05</v>
      </c>
      <c r="F2220" s="6"/>
      <c r="G2220" s="12">
        <f>E2220*F2220</f>
        <v>0</v>
      </c>
      <c r="H2220" s="6"/>
      <c r="I2220" s="7" t="s">
        <v>28</v>
      </c>
      <c r="J2220" s="7" t="s">
        <v>519</v>
      </c>
      <c r="K2220" s="6" t="s">
        <v>121</v>
      </c>
      <c r="L2220" s="6" t="s">
        <v>10</v>
      </c>
      <c r="M2220" s="9">
        <v>0.70399999999999996</v>
      </c>
      <c r="N2220" s="12">
        <f>F2220*D2220</f>
        <v>0</v>
      </c>
      <c r="O2220" s="1"/>
    </row>
    <row r="2221" spans="1:15" x14ac:dyDescent="0.25">
      <c r="A2221" s="6" t="s">
        <v>4999</v>
      </c>
      <c r="B2221" s="7" t="s">
        <v>5000</v>
      </c>
      <c r="C2221" s="7" t="s">
        <v>1185</v>
      </c>
      <c r="D2221" s="8">
        <v>20.3</v>
      </c>
      <c r="E2221" s="12">
        <f>D2221*(1-$E$2)</f>
        <v>18.27</v>
      </c>
      <c r="F2221" s="6"/>
      <c r="G2221" s="12">
        <f>E2221*F2221</f>
        <v>0</v>
      </c>
      <c r="H2221" s="6"/>
      <c r="I2221" s="7" t="s">
        <v>28</v>
      </c>
      <c r="J2221" s="7" t="s">
        <v>4996</v>
      </c>
      <c r="K2221" s="6" t="s">
        <v>1182</v>
      </c>
      <c r="L2221" s="6" t="s">
        <v>10</v>
      </c>
      <c r="M2221" s="9"/>
      <c r="N2221" s="12">
        <f>F2221*D2221</f>
        <v>0</v>
      </c>
      <c r="O2221" s="1"/>
    </row>
    <row r="2222" spans="1:15" x14ac:dyDescent="0.25">
      <c r="A2222" s="6" t="s">
        <v>5017</v>
      </c>
      <c r="B2222" s="7" t="s">
        <v>5018</v>
      </c>
      <c r="C2222" s="7" t="s">
        <v>117</v>
      </c>
      <c r="D2222" s="8">
        <v>133.19999999999999</v>
      </c>
      <c r="E2222" s="12">
        <f>D2222*(1-$E$2)</f>
        <v>119.88</v>
      </c>
      <c r="F2222" s="6"/>
      <c r="G2222" s="12">
        <f>E2222*F2222</f>
        <v>0</v>
      </c>
      <c r="H2222" s="6"/>
      <c r="I2222" s="7" t="s">
        <v>28</v>
      </c>
      <c r="J2222" s="7" t="s">
        <v>519</v>
      </c>
      <c r="K2222" s="6" t="s">
        <v>51</v>
      </c>
      <c r="L2222" s="6" t="s">
        <v>10</v>
      </c>
      <c r="M2222" s="9">
        <v>1.5882000000000001</v>
      </c>
      <c r="N2222" s="12">
        <f>F2222*D2222</f>
        <v>0</v>
      </c>
      <c r="O2222" s="1"/>
    </row>
    <row r="2223" spans="1:15" x14ac:dyDescent="0.25">
      <c r="A2223" s="6" t="s">
        <v>5137</v>
      </c>
      <c r="B2223" s="7" t="s">
        <v>5138</v>
      </c>
      <c r="C2223" s="7" t="s">
        <v>117</v>
      </c>
      <c r="D2223" s="8">
        <v>76.78</v>
      </c>
      <c r="E2223" s="12">
        <f>D2223*(1-$E$2)</f>
        <v>69.102000000000004</v>
      </c>
      <c r="F2223" s="6"/>
      <c r="G2223" s="12">
        <f>E2223*F2223</f>
        <v>0</v>
      </c>
      <c r="H2223" s="6"/>
      <c r="I2223" s="7" t="s">
        <v>28</v>
      </c>
      <c r="J2223" s="7" t="s">
        <v>519</v>
      </c>
      <c r="K2223" s="6" t="s">
        <v>121</v>
      </c>
      <c r="L2223" s="6" t="s">
        <v>10</v>
      </c>
      <c r="M2223" s="9">
        <v>1.18</v>
      </c>
      <c r="N2223" s="12">
        <f>F2223*D2223</f>
        <v>0</v>
      </c>
      <c r="O2223" s="1"/>
    </row>
    <row r="2224" spans="1:15" x14ac:dyDescent="0.25">
      <c r="A2224" s="6" t="s">
        <v>5023</v>
      </c>
      <c r="B2224" s="7" t="s">
        <v>5024</v>
      </c>
      <c r="C2224" s="7" t="s">
        <v>1185</v>
      </c>
      <c r="D2224" s="8">
        <v>67.8</v>
      </c>
      <c r="E2224" s="12">
        <f>D2224*(1-$E$2)</f>
        <v>61.019999999999996</v>
      </c>
      <c r="F2224" s="6"/>
      <c r="G2224" s="12">
        <f>E2224*F2224</f>
        <v>0</v>
      </c>
      <c r="H2224" s="6"/>
      <c r="I2224" s="7" t="s">
        <v>28</v>
      </c>
      <c r="J2224" s="7" t="s">
        <v>4996</v>
      </c>
      <c r="K2224" s="6" t="s">
        <v>1182</v>
      </c>
      <c r="L2224" s="6" t="s">
        <v>10</v>
      </c>
      <c r="M2224" s="9"/>
      <c r="N2224" s="12">
        <f>F2224*D2224</f>
        <v>0</v>
      </c>
      <c r="O2224" s="1"/>
    </row>
    <row r="2225" spans="1:15" x14ac:dyDescent="0.25">
      <c r="A2225" s="6" t="s">
        <v>535</v>
      </c>
      <c r="B2225" s="7" t="s">
        <v>536</v>
      </c>
      <c r="C2225" s="7" t="s">
        <v>117</v>
      </c>
      <c r="D2225" s="8">
        <v>94</v>
      </c>
      <c r="E2225" s="12">
        <f>D2225*(1-$E$2)</f>
        <v>84.600000000000009</v>
      </c>
      <c r="F2225" s="6"/>
      <c r="G2225" s="12">
        <f>E2225*F2225</f>
        <v>0</v>
      </c>
      <c r="H2225" s="6"/>
      <c r="I2225" s="7" t="s">
        <v>28</v>
      </c>
      <c r="J2225" s="7" t="s">
        <v>252</v>
      </c>
      <c r="K2225" s="6"/>
      <c r="L2225" s="6"/>
      <c r="M2225" s="9"/>
      <c r="N2225" s="12">
        <f>F2225*D2225</f>
        <v>0</v>
      </c>
      <c r="O2225" s="1"/>
    </row>
    <row r="2226" spans="1:15" x14ac:dyDescent="0.25">
      <c r="A2226" s="6" t="s">
        <v>510</v>
      </c>
      <c r="B2226" s="7" t="s">
        <v>511</v>
      </c>
      <c r="C2226" s="7" t="s">
        <v>117</v>
      </c>
      <c r="D2226" s="8">
        <v>92</v>
      </c>
      <c r="E2226" s="12">
        <f>D2226*(1-$E$2)</f>
        <v>82.8</v>
      </c>
      <c r="F2226" s="6"/>
      <c r="G2226" s="12">
        <f>E2226*F2226</f>
        <v>0</v>
      </c>
      <c r="H2226" s="6"/>
      <c r="I2226" s="7" t="s">
        <v>28</v>
      </c>
      <c r="J2226" s="7" t="s">
        <v>252</v>
      </c>
      <c r="K2226" s="6"/>
      <c r="L2226" s="6"/>
      <c r="M2226" s="9"/>
      <c r="N2226" s="12">
        <f>F2226*D2226</f>
        <v>0</v>
      </c>
      <c r="O2226" s="1"/>
    </row>
    <row r="2227" spans="1:15" x14ac:dyDescent="0.25">
      <c r="A2227" s="6" t="s">
        <v>253</v>
      </c>
      <c r="B2227" s="7" t="s">
        <v>254</v>
      </c>
      <c r="C2227" s="7" t="s">
        <v>117</v>
      </c>
      <c r="D2227" s="8">
        <v>93.3</v>
      </c>
      <c r="E2227" s="12">
        <f>D2227*(1-$E$2)</f>
        <v>83.97</v>
      </c>
      <c r="F2227" s="6"/>
      <c r="G2227" s="12">
        <f>E2227*F2227</f>
        <v>0</v>
      </c>
      <c r="H2227" s="6"/>
      <c r="I2227" s="7" t="s">
        <v>28</v>
      </c>
      <c r="J2227" s="7" t="s">
        <v>252</v>
      </c>
      <c r="K2227" s="6"/>
      <c r="L2227" s="6"/>
      <c r="M2227" s="9"/>
      <c r="N2227" s="12">
        <f>F2227*D2227</f>
        <v>0</v>
      </c>
      <c r="O2227" s="1"/>
    </row>
    <row r="2228" spans="1:15" x14ac:dyDescent="0.25">
      <c r="A2228" s="6" t="s">
        <v>1029</v>
      </c>
      <c r="B2228" s="7" t="s">
        <v>1031</v>
      </c>
      <c r="C2228" s="7"/>
      <c r="D2228" s="8">
        <v>86.93</v>
      </c>
      <c r="E2228" s="12">
        <f>D2228*(1-$E$2)</f>
        <v>78.237000000000009</v>
      </c>
      <c r="F2228" s="6"/>
      <c r="G2228" s="12">
        <f>E2228*F2228</f>
        <v>0</v>
      </c>
      <c r="H2228" s="6" t="s">
        <v>1030</v>
      </c>
      <c r="I2228" s="7"/>
      <c r="J2228" s="7"/>
      <c r="K2228" s="6"/>
      <c r="L2228" s="6"/>
      <c r="M2228" s="9"/>
      <c r="N2228" s="12">
        <f>F2228*D2228</f>
        <v>0</v>
      </c>
      <c r="O2228" s="1"/>
    </row>
    <row r="2229" spans="1:15" x14ac:dyDescent="0.25">
      <c r="A2229" s="6" t="s">
        <v>1553</v>
      </c>
      <c r="B2229" s="7" t="s">
        <v>1554</v>
      </c>
      <c r="C2229" s="7" t="s">
        <v>1555</v>
      </c>
      <c r="D2229" s="8">
        <v>16</v>
      </c>
      <c r="E2229" s="12">
        <f>D2229*(1-$E$2)</f>
        <v>14.4</v>
      </c>
      <c r="F2229" s="6"/>
      <c r="G2229" s="12">
        <f>E2229*F2229</f>
        <v>0</v>
      </c>
      <c r="H2229" s="6"/>
      <c r="I2229" s="7" t="s">
        <v>28</v>
      </c>
      <c r="J2229" s="7" t="s">
        <v>1551</v>
      </c>
      <c r="K2229" s="6" t="s">
        <v>1552</v>
      </c>
      <c r="L2229" s="6" t="s">
        <v>1119</v>
      </c>
      <c r="M2229" s="9"/>
      <c r="N2229" s="12">
        <f>F2229*D2229</f>
        <v>0</v>
      </c>
      <c r="O2229" s="1"/>
    </row>
    <row r="2230" spans="1:15" x14ac:dyDescent="0.25">
      <c r="A2230" s="6" t="s">
        <v>228</v>
      </c>
      <c r="B2230" s="7" t="s">
        <v>229</v>
      </c>
      <c r="C2230" s="7" t="s">
        <v>117</v>
      </c>
      <c r="D2230" s="8">
        <v>156.19</v>
      </c>
      <c r="E2230" s="12">
        <f>D2230*(1-$E$2)</f>
        <v>140.571</v>
      </c>
      <c r="F2230" s="6"/>
      <c r="G2230" s="12">
        <f>E2230*F2230</f>
        <v>0</v>
      </c>
      <c r="H2230" s="6"/>
      <c r="I2230" s="7" t="s">
        <v>28</v>
      </c>
      <c r="J2230" s="7" t="s">
        <v>160</v>
      </c>
      <c r="K2230" s="6"/>
      <c r="L2230" s="6"/>
      <c r="M2230" s="9"/>
      <c r="N2230" s="12">
        <f>F2230*D2230</f>
        <v>0</v>
      </c>
      <c r="O2230" s="1"/>
    </row>
    <row r="2231" spans="1:15" x14ac:dyDescent="0.25">
      <c r="A2231" s="6" t="s">
        <v>226</v>
      </c>
      <c r="B2231" s="7" t="s">
        <v>227</v>
      </c>
      <c r="C2231" s="7" t="s">
        <v>117</v>
      </c>
      <c r="D2231" s="8">
        <v>156.19</v>
      </c>
      <c r="E2231" s="12">
        <f>D2231*(1-$E$2)</f>
        <v>140.571</v>
      </c>
      <c r="F2231" s="6"/>
      <c r="G2231" s="12">
        <f>E2231*F2231</f>
        <v>0</v>
      </c>
      <c r="H2231" s="6"/>
      <c r="I2231" s="7" t="s">
        <v>28</v>
      </c>
      <c r="J2231" s="7" t="s">
        <v>160</v>
      </c>
      <c r="K2231" s="6"/>
      <c r="L2231" s="6"/>
      <c r="M2231" s="9"/>
      <c r="N2231" s="12">
        <f>F2231*D2231</f>
        <v>0</v>
      </c>
      <c r="O2231" s="1"/>
    </row>
    <row r="2232" spans="1:15" x14ac:dyDescent="0.25">
      <c r="A2232" s="6" t="s">
        <v>237</v>
      </c>
      <c r="B2232" s="7" t="s">
        <v>238</v>
      </c>
      <c r="C2232" s="7" t="s">
        <v>117</v>
      </c>
      <c r="D2232" s="8">
        <v>171.21</v>
      </c>
      <c r="E2232" s="12">
        <f>D2232*(1-$E$2)</f>
        <v>154.089</v>
      </c>
      <c r="F2232" s="6"/>
      <c r="G2232" s="12">
        <f>E2232*F2232</f>
        <v>0</v>
      </c>
      <c r="H2232" s="6"/>
      <c r="I2232" s="7" t="s">
        <v>28</v>
      </c>
      <c r="J2232" s="7" t="s">
        <v>236</v>
      </c>
      <c r="K2232" s="6"/>
      <c r="L2232" s="6"/>
      <c r="M2232" s="9"/>
      <c r="N2232" s="12">
        <f>F2232*D2232</f>
        <v>0</v>
      </c>
      <c r="O2232" s="1"/>
    </row>
    <row r="2233" spans="1:15" x14ac:dyDescent="0.25">
      <c r="A2233" s="6" t="s">
        <v>1883</v>
      </c>
      <c r="B2233" s="7" t="s">
        <v>1884</v>
      </c>
      <c r="C2233" s="7" t="s">
        <v>117</v>
      </c>
      <c r="D2233" s="8">
        <v>218.27</v>
      </c>
      <c r="E2233" s="12">
        <f>D2233*(1-$E$2)</f>
        <v>196.44300000000001</v>
      </c>
      <c r="F2233" s="6"/>
      <c r="G2233" s="12">
        <f>E2233*F2233</f>
        <v>0</v>
      </c>
      <c r="H2233" s="6"/>
      <c r="I2233" s="7" t="s">
        <v>28</v>
      </c>
      <c r="J2233" s="7" t="s">
        <v>160</v>
      </c>
      <c r="K2233" s="6"/>
      <c r="L2233" s="6"/>
      <c r="M2233" s="9"/>
      <c r="N2233" s="12">
        <f>F2233*D2233</f>
        <v>0</v>
      </c>
      <c r="O2233" s="1"/>
    </row>
    <row r="2234" spans="1:15" x14ac:dyDescent="0.25">
      <c r="A2234" s="6" t="s">
        <v>1836</v>
      </c>
      <c r="B2234" s="7" t="s">
        <v>1837</v>
      </c>
      <c r="C2234" s="7" t="s">
        <v>117</v>
      </c>
      <c r="D2234" s="8">
        <v>250.31</v>
      </c>
      <c r="E2234" s="12">
        <f>D2234*(1-$E$2)</f>
        <v>225.279</v>
      </c>
      <c r="F2234" s="6"/>
      <c r="G2234" s="12">
        <f>E2234*F2234</f>
        <v>0</v>
      </c>
      <c r="H2234" s="6"/>
      <c r="I2234" s="7" t="s">
        <v>28</v>
      </c>
      <c r="J2234" s="7" t="s">
        <v>160</v>
      </c>
      <c r="K2234" s="6"/>
      <c r="L2234" s="6"/>
      <c r="M2234" s="9"/>
      <c r="N2234" s="12">
        <f>F2234*D2234</f>
        <v>0</v>
      </c>
      <c r="O2234" s="1"/>
    </row>
    <row r="2235" spans="1:15" x14ac:dyDescent="0.25">
      <c r="A2235" s="6" t="s">
        <v>717</v>
      </c>
      <c r="B2235" s="7" t="s">
        <v>719</v>
      </c>
      <c r="C2235" s="7"/>
      <c r="D2235" s="8">
        <v>318.26</v>
      </c>
      <c r="E2235" s="12">
        <f>D2235*(1-$E$2)</f>
        <v>286.43400000000003</v>
      </c>
      <c r="F2235" s="6"/>
      <c r="G2235" s="12">
        <f>E2235*F2235</f>
        <v>0</v>
      </c>
      <c r="H2235" s="6" t="s">
        <v>718</v>
      </c>
      <c r="I2235" s="7"/>
      <c r="J2235" s="7"/>
      <c r="K2235" s="6"/>
      <c r="L2235" s="6"/>
      <c r="M2235" s="9">
        <v>2.633</v>
      </c>
      <c r="N2235" s="12">
        <f>F2235*D2235</f>
        <v>0</v>
      </c>
      <c r="O2235" s="1"/>
    </row>
    <row r="2236" spans="1:15" x14ac:dyDescent="0.25">
      <c r="A2236" s="6" t="s">
        <v>1834</v>
      </c>
      <c r="B2236" s="7" t="s">
        <v>1835</v>
      </c>
      <c r="C2236" s="7" t="s">
        <v>117</v>
      </c>
      <c r="D2236" s="8">
        <v>270.33</v>
      </c>
      <c r="E2236" s="12">
        <f>D2236*(1-$E$2)</f>
        <v>243.297</v>
      </c>
      <c r="F2236" s="6"/>
      <c r="G2236" s="12">
        <f>E2236*F2236</f>
        <v>0</v>
      </c>
      <c r="H2236" s="6"/>
      <c r="I2236" s="7" t="s">
        <v>28</v>
      </c>
      <c r="J2236" s="7" t="s">
        <v>236</v>
      </c>
      <c r="K2236" s="6"/>
      <c r="L2236" s="6"/>
      <c r="M2236" s="9"/>
      <c r="N2236" s="12">
        <f>F2236*D2236</f>
        <v>0</v>
      </c>
      <c r="O2236" s="1"/>
    </row>
    <row r="2237" spans="1:15" x14ac:dyDescent="0.25">
      <c r="A2237" s="6" t="s">
        <v>1157</v>
      </c>
      <c r="B2237" s="7" t="s">
        <v>1158</v>
      </c>
      <c r="C2237" s="7" t="s">
        <v>117</v>
      </c>
      <c r="D2237" s="8">
        <v>140</v>
      </c>
      <c r="E2237" s="12">
        <f>D2237*(1-$E$2)</f>
        <v>126</v>
      </c>
      <c r="F2237" s="6"/>
      <c r="G2237" s="12">
        <f>E2237*F2237</f>
        <v>0</v>
      </c>
      <c r="H2237" s="6"/>
      <c r="I2237" s="7" t="s">
        <v>28</v>
      </c>
      <c r="J2237" s="7" t="s">
        <v>1141</v>
      </c>
      <c r="K2237" s="6"/>
      <c r="L2237" s="6"/>
      <c r="M2237" s="9"/>
      <c r="N2237" s="12">
        <f>F2237*D2237</f>
        <v>0</v>
      </c>
      <c r="O2237" s="1"/>
    </row>
    <row r="2238" spans="1:15" x14ac:dyDescent="0.25">
      <c r="A2238" s="6" t="s">
        <v>528</v>
      </c>
      <c r="B2238" s="7" t="s">
        <v>529</v>
      </c>
      <c r="C2238" s="7" t="s">
        <v>117</v>
      </c>
      <c r="D2238" s="8">
        <v>113</v>
      </c>
      <c r="E2238" s="12">
        <f>D2238*(1-$E$2)</f>
        <v>101.7</v>
      </c>
      <c r="F2238" s="6"/>
      <c r="G2238" s="12">
        <f>E2238*F2238</f>
        <v>0</v>
      </c>
      <c r="H2238" s="6"/>
      <c r="I2238" s="7" t="s">
        <v>28</v>
      </c>
      <c r="J2238" s="7" t="s">
        <v>252</v>
      </c>
      <c r="K2238" s="6"/>
      <c r="L2238" s="6"/>
      <c r="M2238" s="9"/>
      <c r="N2238" s="12">
        <f>F2238*D2238</f>
        <v>0</v>
      </c>
      <c r="O2238" s="1"/>
    </row>
    <row r="2239" spans="1:15" x14ac:dyDescent="0.25">
      <c r="A2239" s="6" t="s">
        <v>1142</v>
      </c>
      <c r="B2239" s="7" t="s">
        <v>1143</v>
      </c>
      <c r="C2239" s="7" t="s">
        <v>117</v>
      </c>
      <c r="D2239" s="8">
        <v>145</v>
      </c>
      <c r="E2239" s="12">
        <f>D2239*(1-$E$2)</f>
        <v>130.5</v>
      </c>
      <c r="F2239" s="6"/>
      <c r="G2239" s="12">
        <f>E2239*F2239</f>
        <v>0</v>
      </c>
      <c r="H2239" s="6"/>
      <c r="I2239" s="7" t="s">
        <v>28</v>
      </c>
      <c r="J2239" s="7" t="s">
        <v>1141</v>
      </c>
      <c r="K2239" s="6"/>
      <c r="L2239" s="6"/>
      <c r="M2239" s="9"/>
      <c r="N2239" s="12">
        <f>F2239*D2239</f>
        <v>0</v>
      </c>
      <c r="O2239" s="1"/>
    </row>
    <row r="2240" spans="1:15" x14ac:dyDescent="0.25">
      <c r="A2240" s="6" t="s">
        <v>1167</v>
      </c>
      <c r="B2240" s="7" t="s">
        <v>1168</v>
      </c>
      <c r="C2240" s="7" t="s">
        <v>117</v>
      </c>
      <c r="D2240" s="8">
        <v>99</v>
      </c>
      <c r="E2240" s="12">
        <f>D2240*(1-$E$2)</f>
        <v>89.100000000000009</v>
      </c>
      <c r="F2240" s="6"/>
      <c r="G2240" s="12">
        <f>E2240*F2240</f>
        <v>0</v>
      </c>
      <c r="H2240" s="6"/>
      <c r="I2240" s="7" t="s">
        <v>28</v>
      </c>
      <c r="J2240" s="7" t="s">
        <v>233</v>
      </c>
      <c r="K2240" s="6" t="s">
        <v>51</v>
      </c>
      <c r="L2240" s="6" t="s">
        <v>10</v>
      </c>
      <c r="M2240" s="9"/>
      <c r="N2240" s="12">
        <f>F2240*D2240</f>
        <v>0</v>
      </c>
      <c r="O2240" s="1"/>
    </row>
    <row r="2241" spans="1:15" x14ac:dyDescent="0.25">
      <c r="A2241" s="6" t="s">
        <v>1175</v>
      </c>
      <c r="B2241" s="7" t="s">
        <v>1176</v>
      </c>
      <c r="C2241" s="7" t="s">
        <v>117</v>
      </c>
      <c r="D2241" s="8">
        <v>154</v>
      </c>
      <c r="E2241" s="12">
        <f>D2241*(1-$E$2)</f>
        <v>138.6</v>
      </c>
      <c r="F2241" s="6"/>
      <c r="G2241" s="12">
        <f>E2241*F2241</f>
        <v>0</v>
      </c>
      <c r="H2241" s="6"/>
      <c r="I2241" s="7" t="s">
        <v>28</v>
      </c>
      <c r="J2241" s="7" t="s">
        <v>252</v>
      </c>
      <c r="K2241" s="6"/>
      <c r="L2241" s="6"/>
      <c r="M2241" s="9"/>
      <c r="N2241" s="12">
        <f>F2241*D2241</f>
        <v>0</v>
      </c>
      <c r="O2241" s="1"/>
    </row>
    <row r="2242" spans="1:15" x14ac:dyDescent="0.25">
      <c r="A2242" s="6" t="s">
        <v>1180</v>
      </c>
      <c r="B2242" s="7" t="s">
        <v>1181</v>
      </c>
      <c r="C2242" s="7" t="s">
        <v>117</v>
      </c>
      <c r="D2242" s="8">
        <v>121</v>
      </c>
      <c r="E2242" s="12">
        <f>D2242*(1-$E$2)</f>
        <v>108.9</v>
      </c>
      <c r="F2242" s="6"/>
      <c r="G2242" s="12">
        <f>E2242*F2242</f>
        <v>0</v>
      </c>
      <c r="H2242" s="6"/>
      <c r="I2242" s="7" t="s">
        <v>28</v>
      </c>
      <c r="J2242" s="7" t="s">
        <v>252</v>
      </c>
      <c r="K2242" s="6"/>
      <c r="L2242" s="6"/>
      <c r="M2242" s="9"/>
      <c r="N2242" s="12">
        <f>F2242*D2242</f>
        <v>0</v>
      </c>
      <c r="O2242" s="1"/>
    </row>
    <row r="2243" spans="1:15" x14ac:dyDescent="0.25">
      <c r="A2243" s="6" t="s">
        <v>1159</v>
      </c>
      <c r="B2243" s="7" t="s">
        <v>1160</v>
      </c>
      <c r="C2243" s="7" t="s">
        <v>117</v>
      </c>
      <c r="D2243" s="8">
        <v>99.3</v>
      </c>
      <c r="E2243" s="12">
        <f>D2243*(1-$E$2)</f>
        <v>89.37</v>
      </c>
      <c r="F2243" s="6"/>
      <c r="G2243" s="12">
        <f>E2243*F2243</f>
        <v>0</v>
      </c>
      <c r="H2243" s="6"/>
      <c r="I2243" s="7" t="s">
        <v>28</v>
      </c>
      <c r="J2243" s="7" t="s">
        <v>252</v>
      </c>
      <c r="K2243" s="6"/>
      <c r="L2243" s="6"/>
      <c r="M2243" s="9"/>
      <c r="N2243" s="12">
        <f>F2243*D2243</f>
        <v>0</v>
      </c>
      <c r="O2243" s="1"/>
    </row>
    <row r="2244" spans="1:15" x14ac:dyDescent="0.25">
      <c r="A2244" s="6" t="s">
        <v>161</v>
      </c>
      <c r="B2244" s="7" t="s">
        <v>162</v>
      </c>
      <c r="C2244" s="7" t="s">
        <v>117</v>
      </c>
      <c r="D2244" s="8">
        <v>284.35000000000002</v>
      </c>
      <c r="E2244" s="12">
        <f>D2244*(1-$E$2)</f>
        <v>255.91500000000002</v>
      </c>
      <c r="F2244" s="6"/>
      <c r="G2244" s="12">
        <f>E2244*F2244</f>
        <v>0</v>
      </c>
      <c r="H2244" s="6"/>
      <c r="I2244" s="7" t="s">
        <v>28</v>
      </c>
      <c r="J2244" s="7" t="s">
        <v>160</v>
      </c>
      <c r="K2244" s="6"/>
      <c r="L2244" s="6"/>
      <c r="M2244" s="9"/>
      <c r="N2244" s="12">
        <f>F2244*D2244</f>
        <v>0</v>
      </c>
      <c r="O2244" s="1"/>
    </row>
    <row r="2245" spans="1:15" x14ac:dyDescent="0.25">
      <c r="A2245" s="6" t="s">
        <v>248</v>
      </c>
      <c r="B2245" s="7" t="s">
        <v>249</v>
      </c>
      <c r="C2245" s="7" t="s">
        <v>117</v>
      </c>
      <c r="D2245" s="8">
        <v>298.37</v>
      </c>
      <c r="E2245" s="12">
        <f>D2245*(1-$E$2)</f>
        <v>268.53300000000002</v>
      </c>
      <c r="F2245" s="6"/>
      <c r="G2245" s="12">
        <f>E2245*F2245</f>
        <v>0</v>
      </c>
      <c r="H2245" s="6"/>
      <c r="I2245" s="7" t="s">
        <v>28</v>
      </c>
      <c r="J2245" s="7" t="s">
        <v>160</v>
      </c>
      <c r="K2245" s="6"/>
      <c r="L2245" s="6"/>
      <c r="M2245" s="9"/>
      <c r="N2245" s="12">
        <f>F2245*D2245</f>
        <v>0</v>
      </c>
      <c r="O2245" s="1"/>
    </row>
    <row r="2246" spans="1:15" x14ac:dyDescent="0.25">
      <c r="A2246" s="6" t="s">
        <v>1017</v>
      </c>
      <c r="B2246" s="7" t="s">
        <v>1018</v>
      </c>
      <c r="C2246" s="7"/>
      <c r="D2246" s="8">
        <v>394.52</v>
      </c>
      <c r="E2246" s="12">
        <f>D2246*(1-$E$2)</f>
        <v>355.06799999999998</v>
      </c>
      <c r="F2246" s="6"/>
      <c r="G2246" s="12">
        <f>E2246*F2246</f>
        <v>0</v>
      </c>
      <c r="H2246" s="6"/>
      <c r="I2246" s="7"/>
      <c r="J2246" s="7"/>
      <c r="K2246" s="6"/>
      <c r="L2246" s="6"/>
      <c r="M2246" s="9"/>
      <c r="N2246" s="12">
        <f>F2246*D2246</f>
        <v>0</v>
      </c>
      <c r="O2246" s="1"/>
    </row>
    <row r="2247" spans="1:15" x14ac:dyDescent="0.25">
      <c r="A2247" s="6" t="s">
        <v>4430</v>
      </c>
      <c r="B2247" s="7" t="s">
        <v>4431</v>
      </c>
      <c r="C2247" s="7" t="s">
        <v>117</v>
      </c>
      <c r="D2247" s="8">
        <v>353.44</v>
      </c>
      <c r="E2247" s="12">
        <f>D2247*(1-$E$2)</f>
        <v>318.096</v>
      </c>
      <c r="F2247" s="6"/>
      <c r="G2247" s="12">
        <f>E2247*F2247</f>
        <v>0</v>
      </c>
      <c r="H2247" s="6"/>
      <c r="I2247" s="7" t="s">
        <v>28</v>
      </c>
      <c r="J2247" s="7" t="s">
        <v>236</v>
      </c>
      <c r="K2247" s="6"/>
      <c r="L2247" s="6"/>
      <c r="M2247" s="9"/>
      <c r="N2247" s="12">
        <f>F2247*D2247</f>
        <v>0</v>
      </c>
      <c r="O2247" s="1"/>
    </row>
    <row r="2248" spans="1:15" x14ac:dyDescent="0.25">
      <c r="A2248" s="6" t="s">
        <v>3107</v>
      </c>
      <c r="B2248" s="7" t="s">
        <v>3108</v>
      </c>
      <c r="C2248" s="7" t="s">
        <v>117</v>
      </c>
      <c r="D2248" s="8">
        <v>317.39</v>
      </c>
      <c r="E2248" s="12">
        <f>D2248*(1-$E$2)</f>
        <v>285.65100000000001</v>
      </c>
      <c r="F2248" s="6"/>
      <c r="G2248" s="12">
        <f>E2248*F2248</f>
        <v>0</v>
      </c>
      <c r="H2248" s="6"/>
      <c r="I2248" s="7" t="s">
        <v>28</v>
      </c>
      <c r="J2248" s="7" t="s">
        <v>236</v>
      </c>
      <c r="K2248" s="6"/>
      <c r="L2248" s="6"/>
      <c r="M2248" s="9"/>
      <c r="N2248" s="12">
        <f>F2248*D2248</f>
        <v>0</v>
      </c>
      <c r="O2248" s="1"/>
    </row>
    <row r="2249" spans="1:15" x14ac:dyDescent="0.25">
      <c r="A2249" s="6" t="s">
        <v>1715</v>
      </c>
      <c r="B2249" s="7" t="s">
        <v>1716</v>
      </c>
      <c r="C2249" s="7" t="s">
        <v>117</v>
      </c>
      <c r="D2249" s="8">
        <v>333</v>
      </c>
      <c r="E2249" s="12">
        <f>D2249*(1-$E$2)</f>
        <v>299.7</v>
      </c>
      <c r="F2249" s="6"/>
      <c r="G2249" s="12">
        <f>E2249*F2249</f>
        <v>0</v>
      </c>
      <c r="H2249" s="6"/>
      <c r="I2249" s="7" t="s">
        <v>28</v>
      </c>
      <c r="J2249" s="7" t="s">
        <v>1714</v>
      </c>
      <c r="K2249" s="6"/>
      <c r="L2249" s="6"/>
      <c r="M2249" s="9"/>
      <c r="N2249" s="12">
        <f>F2249*D2249</f>
        <v>0</v>
      </c>
      <c r="O2249" s="1"/>
    </row>
    <row r="2250" spans="1:15" x14ac:dyDescent="0.25">
      <c r="A2250" s="6" t="s">
        <v>957</v>
      </c>
      <c r="B2250" s="7" t="s">
        <v>958</v>
      </c>
      <c r="C2250" s="7"/>
      <c r="D2250" s="8">
        <v>409.36</v>
      </c>
      <c r="E2250" s="12">
        <f>D2250*(1-$E$2)</f>
        <v>368.42400000000004</v>
      </c>
      <c r="F2250" s="6"/>
      <c r="G2250" s="12">
        <f>E2250*F2250</f>
        <v>0</v>
      </c>
      <c r="H2250" s="6"/>
      <c r="I2250" s="7"/>
      <c r="J2250" s="7"/>
      <c r="K2250" s="6"/>
      <c r="L2250" s="6"/>
      <c r="M2250" s="9"/>
      <c r="N2250" s="12">
        <f>F2250*D2250</f>
        <v>0</v>
      </c>
      <c r="O2250" s="1"/>
    </row>
    <row r="2251" spans="1:15" x14ac:dyDescent="0.25">
      <c r="A2251" s="6" t="s">
        <v>1019</v>
      </c>
      <c r="B2251" s="7" t="s">
        <v>1020</v>
      </c>
      <c r="C2251" s="7"/>
      <c r="D2251" s="8">
        <v>458.51</v>
      </c>
      <c r="E2251" s="12">
        <f>D2251*(1-$E$2)</f>
        <v>412.65899999999999</v>
      </c>
      <c r="F2251" s="6"/>
      <c r="G2251" s="12">
        <f>E2251*F2251</f>
        <v>0</v>
      </c>
      <c r="H2251" s="6"/>
      <c r="I2251" s="7"/>
      <c r="J2251" s="7"/>
      <c r="K2251" s="6"/>
      <c r="L2251" s="6"/>
      <c r="M2251" s="9"/>
      <c r="N2251" s="12">
        <f>F2251*D2251</f>
        <v>0</v>
      </c>
      <c r="O2251" s="1"/>
    </row>
    <row r="2252" spans="1:15" x14ac:dyDescent="0.25">
      <c r="A2252" s="6" t="s">
        <v>524</v>
      </c>
      <c r="B2252" s="7" t="s">
        <v>525</v>
      </c>
      <c r="C2252" s="7" t="s">
        <v>117</v>
      </c>
      <c r="D2252" s="8">
        <v>160</v>
      </c>
      <c r="E2252" s="12">
        <f>D2252*(1-$E$2)</f>
        <v>144</v>
      </c>
      <c r="F2252" s="6"/>
      <c r="G2252" s="12">
        <f>E2252*F2252</f>
        <v>0</v>
      </c>
      <c r="H2252" s="6"/>
      <c r="I2252" s="7" t="s">
        <v>28</v>
      </c>
      <c r="J2252" s="7" t="s">
        <v>233</v>
      </c>
      <c r="K2252" s="6"/>
      <c r="L2252" s="6"/>
      <c r="M2252" s="9"/>
      <c r="N2252" s="12">
        <f>F2252*D2252</f>
        <v>0</v>
      </c>
      <c r="O2252" s="1"/>
    </row>
    <row r="2253" spans="1:15" x14ac:dyDescent="0.25">
      <c r="A2253" s="6" t="s">
        <v>234</v>
      </c>
      <c r="B2253" s="7" t="s">
        <v>235</v>
      </c>
      <c r="C2253" s="7" t="s">
        <v>117</v>
      </c>
      <c r="D2253" s="8">
        <v>175</v>
      </c>
      <c r="E2253" s="12">
        <f>D2253*(1-$E$2)</f>
        <v>157.5</v>
      </c>
      <c r="F2253" s="6"/>
      <c r="G2253" s="12">
        <f>E2253*F2253</f>
        <v>0</v>
      </c>
      <c r="H2253" s="6"/>
      <c r="I2253" s="7" t="s">
        <v>28</v>
      </c>
      <c r="J2253" s="7" t="s">
        <v>233</v>
      </c>
      <c r="K2253" s="6"/>
      <c r="L2253" s="6"/>
      <c r="M2253" s="9"/>
      <c r="N2253" s="12">
        <f>F2253*D2253</f>
        <v>0</v>
      </c>
      <c r="O2253" s="1"/>
    </row>
    <row r="2254" spans="1:15" x14ac:dyDescent="0.25">
      <c r="A2254" s="6" t="s">
        <v>526</v>
      </c>
      <c r="B2254" s="7" t="s">
        <v>527</v>
      </c>
      <c r="C2254" s="7" t="s">
        <v>117</v>
      </c>
      <c r="D2254" s="8">
        <v>144</v>
      </c>
      <c r="E2254" s="12">
        <f>D2254*(1-$E$2)</f>
        <v>129.6</v>
      </c>
      <c r="F2254" s="6"/>
      <c r="G2254" s="12">
        <f>E2254*F2254</f>
        <v>0</v>
      </c>
      <c r="H2254" s="6"/>
      <c r="I2254" s="7" t="s">
        <v>28</v>
      </c>
      <c r="J2254" s="7" t="s">
        <v>252</v>
      </c>
      <c r="K2254" s="6"/>
      <c r="L2254" s="6"/>
      <c r="M2254" s="9"/>
      <c r="N2254" s="12">
        <f>F2254*D2254</f>
        <v>0</v>
      </c>
      <c r="O2254" s="1"/>
    </row>
    <row r="2255" spans="1:15" x14ac:dyDescent="0.25">
      <c r="A2255" s="6" t="s">
        <v>1186</v>
      </c>
      <c r="B2255" s="7" t="s">
        <v>1187</v>
      </c>
      <c r="C2255" s="7" t="s">
        <v>117</v>
      </c>
      <c r="D2255" s="8">
        <v>207</v>
      </c>
      <c r="E2255" s="12">
        <f>D2255*(1-$E$2)</f>
        <v>186.3</v>
      </c>
      <c r="F2255" s="6"/>
      <c r="G2255" s="12">
        <f>E2255*F2255</f>
        <v>0</v>
      </c>
      <c r="H2255" s="6"/>
      <c r="I2255" s="7" t="s">
        <v>28</v>
      </c>
      <c r="J2255" s="7" t="s">
        <v>1141</v>
      </c>
      <c r="K2255" s="6"/>
      <c r="L2255" s="6"/>
      <c r="M2255" s="9"/>
      <c r="N2255" s="12">
        <f>F2255*D2255</f>
        <v>0</v>
      </c>
      <c r="O2255" s="1"/>
    </row>
    <row r="2256" spans="1:15" x14ac:dyDescent="0.25">
      <c r="A2256" s="6" t="s">
        <v>1169</v>
      </c>
      <c r="B2256" s="7" t="s">
        <v>1170</v>
      </c>
      <c r="C2256" s="7" t="s">
        <v>117</v>
      </c>
      <c r="D2256" s="8">
        <v>218</v>
      </c>
      <c r="E2256" s="12">
        <f>D2256*(1-$E$2)</f>
        <v>196.20000000000002</v>
      </c>
      <c r="F2256" s="6"/>
      <c r="G2256" s="12">
        <f>E2256*F2256</f>
        <v>0</v>
      </c>
      <c r="H2256" s="6"/>
      <c r="I2256" s="7" t="s">
        <v>28</v>
      </c>
      <c r="J2256" s="7" t="s">
        <v>1141</v>
      </c>
      <c r="K2256" s="6"/>
      <c r="L2256" s="6"/>
      <c r="M2256" s="9"/>
      <c r="N2256" s="12">
        <f>F2256*D2256</f>
        <v>0</v>
      </c>
      <c r="O2256" s="1"/>
    </row>
    <row r="2257" spans="1:15" x14ac:dyDescent="0.25">
      <c r="A2257" s="6" t="s">
        <v>1146</v>
      </c>
      <c r="B2257" s="7" t="s">
        <v>1147</v>
      </c>
      <c r="C2257" s="7" t="s">
        <v>117</v>
      </c>
      <c r="D2257" s="8">
        <v>170</v>
      </c>
      <c r="E2257" s="12">
        <f>D2257*(1-$E$2)</f>
        <v>153</v>
      </c>
      <c r="F2257" s="6"/>
      <c r="G2257" s="12">
        <f>E2257*F2257</f>
        <v>0</v>
      </c>
      <c r="H2257" s="6"/>
      <c r="I2257" s="7" t="s">
        <v>28</v>
      </c>
      <c r="J2257" s="7" t="s">
        <v>252</v>
      </c>
      <c r="K2257" s="6"/>
      <c r="L2257" s="6"/>
      <c r="M2257" s="9"/>
      <c r="N2257" s="12">
        <f>F2257*D2257</f>
        <v>0</v>
      </c>
      <c r="O2257" s="1"/>
    </row>
    <row r="2258" spans="1:15" x14ac:dyDescent="0.25">
      <c r="A2258" s="6" t="s">
        <v>1144</v>
      </c>
      <c r="B2258" s="7" t="s">
        <v>1145</v>
      </c>
      <c r="C2258" s="7" t="s">
        <v>117</v>
      </c>
      <c r="D2258" s="8">
        <v>170</v>
      </c>
      <c r="E2258" s="12">
        <f>D2258*(1-$E$2)</f>
        <v>153</v>
      </c>
      <c r="F2258" s="6"/>
      <c r="G2258" s="12">
        <f>E2258*F2258</f>
        <v>0</v>
      </c>
      <c r="H2258" s="6"/>
      <c r="I2258" s="7" t="s">
        <v>28</v>
      </c>
      <c r="J2258" s="7" t="s">
        <v>252</v>
      </c>
      <c r="K2258" s="6"/>
      <c r="L2258" s="6"/>
      <c r="M2258" s="9"/>
      <c r="N2258" s="12">
        <f>F2258*D2258</f>
        <v>0</v>
      </c>
      <c r="O2258" s="1"/>
    </row>
    <row r="2259" spans="1:15" x14ac:dyDescent="0.25">
      <c r="A2259" s="6" t="s">
        <v>1155</v>
      </c>
      <c r="B2259" s="7" t="s">
        <v>1156</v>
      </c>
      <c r="C2259" s="7" t="s">
        <v>117</v>
      </c>
      <c r="D2259" s="8">
        <v>189</v>
      </c>
      <c r="E2259" s="12">
        <f>D2259*(1-$E$2)</f>
        <v>170.1</v>
      </c>
      <c r="F2259" s="6"/>
      <c r="G2259" s="12">
        <f>E2259*F2259</f>
        <v>0</v>
      </c>
      <c r="H2259" s="6"/>
      <c r="I2259" s="7" t="s">
        <v>28</v>
      </c>
      <c r="J2259" s="7" t="s">
        <v>252</v>
      </c>
      <c r="K2259" s="6"/>
      <c r="L2259" s="6"/>
      <c r="M2259" s="9"/>
      <c r="N2259" s="12">
        <f>F2259*D2259</f>
        <v>0</v>
      </c>
      <c r="O2259" s="1"/>
    </row>
    <row r="2260" spans="1:15" x14ac:dyDescent="0.25">
      <c r="A2260" s="6" t="s">
        <v>1173</v>
      </c>
      <c r="B2260" s="7" t="s">
        <v>1174</v>
      </c>
      <c r="C2260" s="7" t="s">
        <v>117</v>
      </c>
      <c r="D2260" s="8">
        <v>132</v>
      </c>
      <c r="E2260" s="12">
        <f>D2260*(1-$E$2)</f>
        <v>118.8</v>
      </c>
      <c r="F2260" s="6"/>
      <c r="G2260" s="12">
        <f>E2260*F2260</f>
        <v>0</v>
      </c>
      <c r="H2260" s="6"/>
      <c r="I2260" s="7" t="s">
        <v>28</v>
      </c>
      <c r="J2260" s="7" t="s">
        <v>252</v>
      </c>
      <c r="K2260" s="6"/>
      <c r="L2260" s="6"/>
      <c r="M2260" s="9"/>
      <c r="N2260" s="12">
        <f>F2260*D2260</f>
        <v>0</v>
      </c>
      <c r="O2260" s="1"/>
    </row>
    <row r="2261" spans="1:15" x14ac:dyDescent="0.25">
      <c r="A2261" s="6" t="s">
        <v>4365</v>
      </c>
      <c r="B2261" s="7" t="s">
        <v>4366</v>
      </c>
      <c r="C2261" s="7" t="s">
        <v>117</v>
      </c>
      <c r="D2261" s="8">
        <v>233</v>
      </c>
      <c r="E2261" s="12">
        <f>D2261*(1-$E$2)</f>
        <v>209.70000000000002</v>
      </c>
      <c r="F2261" s="6"/>
      <c r="G2261" s="12">
        <f>E2261*F2261</f>
        <v>0</v>
      </c>
      <c r="H2261" s="6"/>
      <c r="I2261" s="7" t="s">
        <v>8</v>
      </c>
      <c r="J2261" s="7" t="s">
        <v>114</v>
      </c>
      <c r="K2261" s="6"/>
      <c r="L2261" s="6"/>
      <c r="M2261" s="9"/>
      <c r="N2261" s="12">
        <f>F2261*D2261</f>
        <v>0</v>
      </c>
      <c r="O2261" s="1"/>
    </row>
    <row r="2262" spans="1:15" x14ac:dyDescent="0.25">
      <c r="A2262" s="6" t="s">
        <v>115</v>
      </c>
      <c r="B2262" s="7" t="s">
        <v>116</v>
      </c>
      <c r="C2262" s="7" t="s">
        <v>117</v>
      </c>
      <c r="D2262" s="8">
        <v>251.31</v>
      </c>
      <c r="E2262" s="12">
        <f>D2262*(1-$E$2)</f>
        <v>226.179</v>
      </c>
      <c r="F2262" s="6"/>
      <c r="G2262" s="12">
        <f>E2262*F2262</f>
        <v>0</v>
      </c>
      <c r="H2262" s="6"/>
      <c r="I2262" s="7" t="s">
        <v>8</v>
      </c>
      <c r="J2262" s="7" t="s">
        <v>114</v>
      </c>
      <c r="K2262" s="6"/>
      <c r="L2262" s="6"/>
      <c r="M2262" s="9"/>
      <c r="N2262" s="12">
        <f>F2262*D2262</f>
        <v>0</v>
      </c>
      <c r="O2262" s="1"/>
    </row>
    <row r="2263" spans="1:15" x14ac:dyDescent="0.25">
      <c r="A2263" s="6" t="s">
        <v>4412</v>
      </c>
      <c r="B2263" s="7" t="s">
        <v>4413</v>
      </c>
      <c r="C2263" s="7" t="s">
        <v>117</v>
      </c>
      <c r="D2263" s="8">
        <v>268.33</v>
      </c>
      <c r="E2263" s="12">
        <f>D2263*(1-$E$2)</f>
        <v>241.49699999999999</v>
      </c>
      <c r="F2263" s="6"/>
      <c r="G2263" s="12">
        <f>E2263*F2263</f>
        <v>0</v>
      </c>
      <c r="H2263" s="6"/>
      <c r="I2263" s="7" t="s">
        <v>8</v>
      </c>
      <c r="J2263" s="7" t="s">
        <v>114</v>
      </c>
      <c r="K2263" s="6"/>
      <c r="L2263" s="6"/>
      <c r="M2263" s="9"/>
      <c r="N2263" s="12">
        <f>F2263*D2263</f>
        <v>0</v>
      </c>
      <c r="O2263" s="1"/>
    </row>
    <row r="2264" spans="1:15" x14ac:dyDescent="0.25">
      <c r="A2264" s="6" t="s">
        <v>4375</v>
      </c>
      <c r="B2264" s="7" t="s">
        <v>4376</v>
      </c>
      <c r="C2264" s="7" t="s">
        <v>117</v>
      </c>
      <c r="D2264" s="8">
        <v>201</v>
      </c>
      <c r="E2264" s="12">
        <f>D2264*(1-$E$2)</f>
        <v>180.9</v>
      </c>
      <c r="F2264" s="6"/>
      <c r="G2264" s="12">
        <f>E2264*F2264</f>
        <v>0</v>
      </c>
      <c r="H2264" s="6"/>
      <c r="I2264" s="7" t="s">
        <v>8</v>
      </c>
      <c r="J2264" s="7" t="s">
        <v>114</v>
      </c>
      <c r="K2264" s="6"/>
      <c r="L2264" s="6"/>
      <c r="M2264" s="9"/>
      <c r="N2264" s="12">
        <f>F2264*D2264</f>
        <v>0</v>
      </c>
      <c r="O2264" s="1"/>
    </row>
    <row r="2265" spans="1:15" x14ac:dyDescent="0.25">
      <c r="A2265" s="6" t="s">
        <v>743</v>
      </c>
      <c r="B2265" s="7" t="s">
        <v>745</v>
      </c>
      <c r="C2265" s="7"/>
      <c r="D2265" s="8">
        <v>2590</v>
      </c>
      <c r="E2265" s="12">
        <f>D2265*(1-$E$2)</f>
        <v>2331</v>
      </c>
      <c r="F2265" s="6"/>
      <c r="G2265" s="12">
        <f>E2265*F2265</f>
        <v>0</v>
      </c>
      <c r="H2265" s="6" t="s">
        <v>744</v>
      </c>
      <c r="I2265" s="7"/>
      <c r="J2265" s="7"/>
      <c r="K2265" s="6"/>
      <c r="L2265" s="6"/>
      <c r="M2265" s="9">
        <v>41</v>
      </c>
      <c r="N2265" s="12">
        <f>F2265*D2265</f>
        <v>0</v>
      </c>
      <c r="O2265" s="1"/>
    </row>
    <row r="2266" spans="1:15" x14ac:dyDescent="0.25">
      <c r="A2266" s="6" t="s">
        <v>746</v>
      </c>
      <c r="B2266" s="7" t="s">
        <v>748</v>
      </c>
      <c r="C2266" s="7"/>
      <c r="D2266" s="8">
        <v>2590</v>
      </c>
      <c r="E2266" s="12">
        <f>D2266*(1-$E$2)</f>
        <v>2331</v>
      </c>
      <c r="F2266" s="6"/>
      <c r="G2266" s="12">
        <f>E2266*F2266</f>
        <v>0</v>
      </c>
      <c r="H2266" s="6" t="s">
        <v>747</v>
      </c>
      <c r="I2266" s="7"/>
      <c r="J2266" s="7"/>
      <c r="K2266" s="6"/>
      <c r="L2266" s="6"/>
      <c r="M2266" s="9">
        <v>41</v>
      </c>
      <c r="N2266" s="12">
        <f>F2266*D2266</f>
        <v>0</v>
      </c>
      <c r="O2266" s="1"/>
    </row>
    <row r="2267" spans="1:15" x14ac:dyDescent="0.25">
      <c r="A2267" s="6" t="s">
        <v>814</v>
      </c>
      <c r="B2267" s="7" t="s">
        <v>816</v>
      </c>
      <c r="C2267" s="7"/>
      <c r="D2267" s="8">
        <v>2900</v>
      </c>
      <c r="E2267" s="12">
        <f>D2267*(1-$E$2)</f>
        <v>2610</v>
      </c>
      <c r="F2267" s="6"/>
      <c r="G2267" s="12">
        <f>E2267*F2267</f>
        <v>0</v>
      </c>
      <c r="H2267" s="6" t="s">
        <v>815</v>
      </c>
      <c r="I2267" s="7"/>
      <c r="J2267" s="7"/>
      <c r="K2267" s="6"/>
      <c r="L2267" s="6"/>
      <c r="M2267" s="9">
        <v>51</v>
      </c>
      <c r="N2267" s="12">
        <f>F2267*D2267</f>
        <v>0</v>
      </c>
      <c r="O2267" s="1"/>
    </row>
    <row r="2268" spans="1:15" x14ac:dyDescent="0.25">
      <c r="A2268" s="6" t="s">
        <v>811</v>
      </c>
      <c r="B2268" s="7" t="s">
        <v>813</v>
      </c>
      <c r="C2268" s="7"/>
      <c r="D2268" s="8">
        <v>2900</v>
      </c>
      <c r="E2268" s="12">
        <f>D2268*(1-$E$2)</f>
        <v>2610</v>
      </c>
      <c r="F2268" s="6"/>
      <c r="G2268" s="12">
        <f>E2268*F2268</f>
        <v>0</v>
      </c>
      <c r="H2268" s="6" t="s">
        <v>812</v>
      </c>
      <c r="I2268" s="7"/>
      <c r="J2268" s="7"/>
      <c r="K2268" s="6"/>
      <c r="L2268" s="6"/>
      <c r="M2268" s="9">
        <v>51</v>
      </c>
      <c r="N2268" s="12">
        <f>F2268*D2268</f>
        <v>0</v>
      </c>
      <c r="O2268" s="1"/>
    </row>
    <row r="2269" spans="1:15" x14ac:dyDescent="0.25">
      <c r="A2269" s="6" t="s">
        <v>822</v>
      </c>
      <c r="B2269" s="7" t="s">
        <v>824</v>
      </c>
      <c r="C2269" s="7"/>
      <c r="D2269" s="8">
        <v>3060</v>
      </c>
      <c r="E2269" s="12">
        <f>D2269*(1-$E$2)</f>
        <v>2754</v>
      </c>
      <c r="F2269" s="6"/>
      <c r="G2269" s="12">
        <f>E2269*F2269</f>
        <v>0</v>
      </c>
      <c r="H2269" s="6" t="s">
        <v>823</v>
      </c>
      <c r="I2269" s="7"/>
      <c r="J2269" s="7"/>
      <c r="K2269" s="6"/>
      <c r="L2269" s="6"/>
      <c r="M2269" s="9">
        <v>61</v>
      </c>
      <c r="N2269" s="12">
        <f>F2269*D2269</f>
        <v>0</v>
      </c>
      <c r="O2269" s="1"/>
    </row>
    <row r="2270" spans="1:15" x14ac:dyDescent="0.25">
      <c r="A2270" s="6" t="s">
        <v>762</v>
      </c>
      <c r="B2270" s="7" t="s">
        <v>764</v>
      </c>
      <c r="C2270" s="7"/>
      <c r="D2270" s="8">
        <v>3060</v>
      </c>
      <c r="E2270" s="12">
        <f>D2270*(1-$E$2)</f>
        <v>2754</v>
      </c>
      <c r="F2270" s="6"/>
      <c r="G2270" s="12">
        <f>E2270*F2270</f>
        <v>0</v>
      </c>
      <c r="H2270" s="6" t="s">
        <v>763</v>
      </c>
      <c r="I2270" s="7"/>
      <c r="J2270" s="7"/>
      <c r="K2270" s="6"/>
      <c r="L2270" s="6"/>
      <c r="M2270" s="9">
        <v>61</v>
      </c>
      <c r="N2270" s="12">
        <f>F2270*D2270</f>
        <v>0</v>
      </c>
      <c r="O2270" s="1"/>
    </row>
    <row r="2271" spans="1:15" x14ac:dyDescent="0.25">
      <c r="A2271" s="6" t="s">
        <v>879</v>
      </c>
      <c r="B2271" s="7" t="s">
        <v>881</v>
      </c>
      <c r="C2271" s="7"/>
      <c r="D2271" s="8">
        <v>3280</v>
      </c>
      <c r="E2271" s="12">
        <f>D2271*(1-$E$2)</f>
        <v>2952</v>
      </c>
      <c r="F2271" s="6"/>
      <c r="G2271" s="12">
        <f>E2271*F2271</f>
        <v>0</v>
      </c>
      <c r="H2271" s="6" t="s">
        <v>880</v>
      </c>
      <c r="I2271" s="7"/>
      <c r="J2271" s="7"/>
      <c r="K2271" s="6"/>
      <c r="L2271" s="6"/>
      <c r="M2271" s="9">
        <v>71</v>
      </c>
      <c r="N2271" s="12">
        <f>F2271*D2271</f>
        <v>0</v>
      </c>
      <c r="O2271" s="1"/>
    </row>
    <row r="2272" spans="1:15" x14ac:dyDescent="0.25">
      <c r="A2272" s="6" t="s">
        <v>882</v>
      </c>
      <c r="B2272" s="7" t="s">
        <v>884</v>
      </c>
      <c r="C2272" s="7"/>
      <c r="D2272" s="8">
        <v>3280</v>
      </c>
      <c r="E2272" s="12">
        <f>D2272*(1-$E$2)</f>
        <v>2952</v>
      </c>
      <c r="F2272" s="6"/>
      <c r="G2272" s="12">
        <f>E2272*F2272</f>
        <v>0</v>
      </c>
      <c r="H2272" s="6" t="s">
        <v>883</v>
      </c>
      <c r="I2272" s="7"/>
      <c r="J2272" s="7"/>
      <c r="K2272" s="6"/>
      <c r="L2272" s="6"/>
      <c r="M2272" s="9">
        <v>94</v>
      </c>
      <c r="N2272" s="12">
        <f>F2272*D2272</f>
        <v>0</v>
      </c>
      <c r="O2272" s="1"/>
    </row>
    <row r="2273" spans="1:15" x14ac:dyDescent="0.25">
      <c r="A2273" s="6" t="s">
        <v>720</v>
      </c>
      <c r="B2273" s="7" t="s">
        <v>722</v>
      </c>
      <c r="C2273" s="7"/>
      <c r="D2273" s="8">
        <v>3400</v>
      </c>
      <c r="E2273" s="12">
        <f>D2273*(1-$E$2)</f>
        <v>3060</v>
      </c>
      <c r="F2273" s="6"/>
      <c r="G2273" s="12">
        <f>E2273*F2273</f>
        <v>0</v>
      </c>
      <c r="H2273" s="6" t="s">
        <v>721</v>
      </c>
      <c r="I2273" s="7"/>
      <c r="J2273" s="7"/>
      <c r="K2273" s="6"/>
      <c r="L2273" s="6"/>
      <c r="M2273" s="9">
        <v>81</v>
      </c>
      <c r="N2273" s="12">
        <f>F2273*D2273</f>
        <v>0</v>
      </c>
      <c r="O2273" s="1"/>
    </row>
    <row r="2274" spans="1:15" x14ac:dyDescent="0.25">
      <c r="A2274" s="6" t="s">
        <v>726</v>
      </c>
      <c r="B2274" s="7" t="s">
        <v>728</v>
      </c>
      <c r="C2274" s="7"/>
      <c r="D2274" s="8">
        <v>3400</v>
      </c>
      <c r="E2274" s="12">
        <f>D2274*(1-$E$2)</f>
        <v>3060</v>
      </c>
      <c r="F2274" s="6"/>
      <c r="G2274" s="12">
        <f>E2274*F2274</f>
        <v>0</v>
      </c>
      <c r="H2274" s="6" t="s">
        <v>727</v>
      </c>
      <c r="I2274" s="7"/>
      <c r="J2274" s="7"/>
      <c r="K2274" s="6"/>
      <c r="L2274" s="6"/>
      <c r="M2274" s="9">
        <v>81</v>
      </c>
      <c r="N2274" s="12">
        <f>F2274*D2274</f>
        <v>0</v>
      </c>
      <c r="O2274" s="1"/>
    </row>
    <row r="2275" spans="1:15" x14ac:dyDescent="0.25">
      <c r="A2275" s="6" t="s">
        <v>4406</v>
      </c>
      <c r="B2275" s="7" t="s">
        <v>4407</v>
      </c>
      <c r="C2275" s="7" t="s">
        <v>49</v>
      </c>
      <c r="D2275" s="8">
        <v>20.62</v>
      </c>
      <c r="E2275" s="12">
        <f>D2275*(1-$E$2)</f>
        <v>18.558</v>
      </c>
      <c r="F2275" s="6"/>
      <c r="G2275" s="12">
        <f>E2275*F2275</f>
        <v>0</v>
      </c>
      <c r="H2275" s="6"/>
      <c r="I2275" s="7" t="s">
        <v>28</v>
      </c>
      <c r="J2275" s="7" t="s">
        <v>1551</v>
      </c>
      <c r="K2275" s="6"/>
      <c r="L2275" s="6"/>
      <c r="M2275" s="9"/>
      <c r="N2275" s="12">
        <f>F2275*D2275</f>
        <v>0</v>
      </c>
      <c r="O2275" s="1"/>
    </row>
    <row r="2276" spans="1:15" x14ac:dyDescent="0.25">
      <c r="A2276" s="6" t="s">
        <v>2023</v>
      </c>
      <c r="B2276" s="7" t="s">
        <v>2024</v>
      </c>
      <c r="C2276" s="7" t="s">
        <v>2025</v>
      </c>
      <c r="D2276" s="8">
        <v>46.5</v>
      </c>
      <c r="E2276" s="12">
        <f>D2276*(1-$E$2)</f>
        <v>41.85</v>
      </c>
      <c r="F2276" s="6"/>
      <c r="G2276" s="12">
        <f>E2276*F2276</f>
        <v>0</v>
      </c>
      <c r="H2276" s="6"/>
      <c r="I2276" s="7" t="s">
        <v>28</v>
      </c>
      <c r="J2276" s="7" t="s">
        <v>2021</v>
      </c>
      <c r="K2276" s="6" t="s">
        <v>2022</v>
      </c>
      <c r="L2276" s="6" t="s">
        <v>10</v>
      </c>
      <c r="M2276" s="9">
        <v>3.3000000000000002E-2</v>
      </c>
      <c r="N2276" s="12">
        <f>F2276*D2276</f>
        <v>0</v>
      </c>
      <c r="O2276" s="1"/>
    </row>
    <row r="2277" spans="1:15" x14ac:dyDescent="0.25">
      <c r="A2277" s="6" t="s">
        <v>1636</v>
      </c>
      <c r="B2277" s="7" t="s">
        <v>1637</v>
      </c>
      <c r="C2277" s="7" t="s">
        <v>117</v>
      </c>
      <c r="D2277" s="8">
        <v>514</v>
      </c>
      <c r="E2277" s="12">
        <f>D2277*(1-$E$2)</f>
        <v>462.6</v>
      </c>
      <c r="F2277" s="6"/>
      <c r="G2277" s="12">
        <f>E2277*F2277</f>
        <v>0</v>
      </c>
      <c r="H2277" s="6"/>
      <c r="I2277" s="7" t="s">
        <v>8</v>
      </c>
      <c r="J2277" s="7" t="s">
        <v>1635</v>
      </c>
      <c r="K2277" s="6"/>
      <c r="L2277" s="6"/>
      <c r="M2277" s="9"/>
      <c r="N2277" s="12">
        <f>F2277*D2277</f>
        <v>0</v>
      </c>
      <c r="O2277" s="1"/>
    </row>
    <row r="2278" spans="1:15" x14ac:dyDescent="0.25">
      <c r="A2278" s="6" t="s">
        <v>1638</v>
      </c>
      <c r="B2278" s="7" t="s">
        <v>1639</v>
      </c>
      <c r="C2278" s="7" t="s">
        <v>117</v>
      </c>
      <c r="D2278" s="8">
        <v>514</v>
      </c>
      <c r="E2278" s="12">
        <f>D2278*(1-$E$2)</f>
        <v>462.6</v>
      </c>
      <c r="F2278" s="6"/>
      <c r="G2278" s="12">
        <f>E2278*F2278</f>
        <v>0</v>
      </c>
      <c r="H2278" s="6"/>
      <c r="I2278" s="7" t="s">
        <v>8</v>
      </c>
      <c r="J2278" s="7" t="s">
        <v>1635</v>
      </c>
      <c r="K2278" s="6"/>
      <c r="L2278" s="6"/>
      <c r="M2278" s="9"/>
      <c r="N2278" s="12">
        <f>F2278*D2278</f>
        <v>0</v>
      </c>
      <c r="O2278" s="1"/>
    </row>
    <row r="2279" spans="1:15" x14ac:dyDescent="0.25">
      <c r="A2279" s="6" t="s">
        <v>1640</v>
      </c>
      <c r="B2279" s="7" t="s">
        <v>1641</v>
      </c>
      <c r="C2279" s="7" t="s">
        <v>117</v>
      </c>
      <c r="D2279" s="8">
        <v>658</v>
      </c>
      <c r="E2279" s="12">
        <f>D2279*(1-$E$2)</f>
        <v>592.20000000000005</v>
      </c>
      <c r="F2279" s="6"/>
      <c r="G2279" s="12">
        <f>E2279*F2279</f>
        <v>0</v>
      </c>
      <c r="H2279" s="6"/>
      <c r="I2279" s="7" t="s">
        <v>8</v>
      </c>
      <c r="J2279" s="7" t="s">
        <v>1635</v>
      </c>
      <c r="K2279" s="6"/>
      <c r="L2279" s="6"/>
      <c r="M2279" s="9"/>
      <c r="N2279" s="12">
        <f>F2279*D2279</f>
        <v>0</v>
      </c>
      <c r="O2279" s="1"/>
    </row>
    <row r="2280" spans="1:15" x14ac:dyDescent="0.25">
      <c r="A2280" s="6" t="s">
        <v>1642</v>
      </c>
      <c r="B2280" s="7" t="s">
        <v>1643</v>
      </c>
      <c r="C2280" s="7" t="s">
        <v>117</v>
      </c>
      <c r="D2280" s="8">
        <v>658</v>
      </c>
      <c r="E2280" s="12">
        <f>D2280*(1-$E$2)</f>
        <v>592.20000000000005</v>
      </c>
      <c r="F2280" s="6"/>
      <c r="G2280" s="12">
        <f>E2280*F2280</f>
        <v>0</v>
      </c>
      <c r="H2280" s="6"/>
      <c r="I2280" s="7" t="s">
        <v>8</v>
      </c>
      <c r="J2280" s="7" t="s">
        <v>1635</v>
      </c>
      <c r="K2280" s="6"/>
      <c r="L2280" s="6"/>
      <c r="M2280" s="9"/>
      <c r="N2280" s="12">
        <f>F2280*D2280</f>
        <v>0</v>
      </c>
      <c r="O2280" s="1"/>
    </row>
    <row r="2281" spans="1:15" x14ac:dyDescent="0.25">
      <c r="A2281" s="6" t="s">
        <v>5151</v>
      </c>
      <c r="B2281" s="7" t="s">
        <v>5152</v>
      </c>
      <c r="C2281" s="7" t="s">
        <v>3837</v>
      </c>
      <c r="D2281" s="8">
        <v>0.25</v>
      </c>
      <c r="E2281" s="12">
        <f>D2281*(1-$E$2)</f>
        <v>0.22500000000000001</v>
      </c>
      <c r="F2281" s="6"/>
      <c r="G2281" s="12">
        <f>E2281*F2281</f>
        <v>0</v>
      </c>
      <c r="H2281" s="6"/>
      <c r="I2281" s="7" t="s">
        <v>28</v>
      </c>
      <c r="J2281" s="7" t="s">
        <v>32</v>
      </c>
      <c r="K2281" s="6" t="s">
        <v>9</v>
      </c>
      <c r="L2281" s="6" t="s">
        <v>10</v>
      </c>
      <c r="M2281" s="9"/>
      <c r="N2281" s="12">
        <f>F2281*D2281</f>
        <v>0</v>
      </c>
      <c r="O2281" s="1"/>
    </row>
    <row r="2282" spans="1:15" x14ac:dyDescent="0.25">
      <c r="A2282" s="6" t="s">
        <v>5184</v>
      </c>
      <c r="B2282" s="7" t="s">
        <v>5185</v>
      </c>
      <c r="C2282" s="7" t="s">
        <v>3837</v>
      </c>
      <c r="D2282" s="8">
        <v>0.27</v>
      </c>
      <c r="E2282" s="12">
        <f>D2282*(1-$E$2)</f>
        <v>0.24300000000000002</v>
      </c>
      <c r="F2282" s="6"/>
      <c r="G2282" s="12">
        <f>E2282*F2282</f>
        <v>0</v>
      </c>
      <c r="H2282" s="6"/>
      <c r="I2282" s="7" t="s">
        <v>28</v>
      </c>
      <c r="J2282" s="7" t="s">
        <v>32</v>
      </c>
      <c r="K2282" s="6" t="s">
        <v>9</v>
      </c>
      <c r="L2282" s="6" t="s">
        <v>10</v>
      </c>
      <c r="M2282" s="9">
        <v>1.415</v>
      </c>
      <c r="N2282" s="12">
        <f>F2282*D2282</f>
        <v>0</v>
      </c>
      <c r="O2282" s="1"/>
    </row>
    <row r="2283" spans="1:15" x14ac:dyDescent="0.25">
      <c r="A2283" s="6" t="s">
        <v>5164</v>
      </c>
      <c r="B2283" s="7" t="s">
        <v>5165</v>
      </c>
      <c r="C2283" s="7" t="s">
        <v>3837</v>
      </c>
      <c r="D2283" s="8">
        <v>0.27</v>
      </c>
      <c r="E2283" s="12">
        <f>D2283*(1-$E$2)</f>
        <v>0.24300000000000002</v>
      </c>
      <c r="F2283" s="6"/>
      <c r="G2283" s="12">
        <f>E2283*F2283</f>
        <v>0</v>
      </c>
      <c r="H2283" s="6"/>
      <c r="I2283" s="7" t="s">
        <v>28</v>
      </c>
      <c r="J2283" s="7" t="s">
        <v>32</v>
      </c>
      <c r="K2283" s="6" t="s">
        <v>9</v>
      </c>
      <c r="L2283" s="6" t="s">
        <v>10</v>
      </c>
      <c r="M2283" s="9"/>
      <c r="N2283" s="12">
        <f>F2283*D2283</f>
        <v>0</v>
      </c>
      <c r="O2283" s="1"/>
    </row>
    <row r="2284" spans="1:15" x14ac:dyDescent="0.25">
      <c r="A2284" s="6" t="s">
        <v>5103</v>
      </c>
      <c r="B2284" s="7" t="s">
        <v>5104</v>
      </c>
      <c r="C2284" s="7" t="s">
        <v>3837</v>
      </c>
      <c r="D2284" s="8">
        <v>0.27</v>
      </c>
      <c r="E2284" s="12">
        <f>D2284*(1-$E$2)</f>
        <v>0.24300000000000002</v>
      </c>
      <c r="F2284" s="6"/>
      <c r="G2284" s="12">
        <f>E2284*F2284</f>
        <v>0</v>
      </c>
      <c r="H2284" s="6"/>
      <c r="I2284" s="7" t="s">
        <v>28</v>
      </c>
      <c r="J2284" s="7" t="s">
        <v>32</v>
      </c>
      <c r="K2284" s="6" t="s">
        <v>9</v>
      </c>
      <c r="L2284" s="6" t="s">
        <v>10</v>
      </c>
      <c r="M2284" s="9">
        <v>1.4750000000000001</v>
      </c>
      <c r="N2284" s="12">
        <f>F2284*D2284</f>
        <v>0</v>
      </c>
      <c r="O2284" s="1"/>
    </row>
    <row r="2285" spans="1:15" x14ac:dyDescent="0.25">
      <c r="A2285" s="6" t="s">
        <v>4192</v>
      </c>
      <c r="B2285" s="7" t="s">
        <v>4193</v>
      </c>
      <c r="C2285" s="7" t="s">
        <v>3837</v>
      </c>
      <c r="D2285" s="8">
        <v>0.4</v>
      </c>
      <c r="E2285" s="12">
        <f>D2285*(1-$E$2)</f>
        <v>0.36000000000000004</v>
      </c>
      <c r="F2285" s="6"/>
      <c r="G2285" s="12">
        <f>E2285*F2285</f>
        <v>0</v>
      </c>
      <c r="H2285" s="6"/>
      <c r="I2285" s="7" t="s">
        <v>28</v>
      </c>
      <c r="J2285" s="7" t="s">
        <v>32</v>
      </c>
      <c r="K2285" s="6" t="s">
        <v>9</v>
      </c>
      <c r="L2285" s="6" t="s">
        <v>10</v>
      </c>
      <c r="M2285" s="9"/>
      <c r="N2285" s="12">
        <f>F2285*D2285</f>
        <v>0</v>
      </c>
      <c r="O2285" s="1"/>
    </row>
    <row r="2286" spans="1:15" x14ac:dyDescent="0.25">
      <c r="A2286" s="6" t="s">
        <v>4190</v>
      </c>
      <c r="B2286" s="7" t="s">
        <v>4191</v>
      </c>
      <c r="C2286" s="7" t="s">
        <v>3837</v>
      </c>
      <c r="D2286" s="8">
        <v>0.4</v>
      </c>
      <c r="E2286" s="12">
        <f>D2286*(1-$E$2)</f>
        <v>0.36000000000000004</v>
      </c>
      <c r="F2286" s="6"/>
      <c r="G2286" s="12">
        <f>E2286*F2286</f>
        <v>0</v>
      </c>
      <c r="H2286" s="6"/>
      <c r="I2286" s="7" t="s">
        <v>28</v>
      </c>
      <c r="J2286" s="7" t="s">
        <v>32</v>
      </c>
      <c r="K2286" s="6" t="s">
        <v>9</v>
      </c>
      <c r="L2286" s="6" t="s">
        <v>10</v>
      </c>
      <c r="M2286" s="9">
        <v>1.1100000000000001</v>
      </c>
      <c r="N2286" s="12">
        <f>F2286*D2286</f>
        <v>0</v>
      </c>
      <c r="O2286" s="1"/>
    </row>
    <row r="2287" spans="1:15" x14ac:dyDescent="0.25">
      <c r="A2287" s="6" t="s">
        <v>3848</v>
      </c>
      <c r="B2287" s="7" t="s">
        <v>3849</v>
      </c>
      <c r="C2287" s="7" t="s">
        <v>3837</v>
      </c>
      <c r="D2287" s="8">
        <v>0.7</v>
      </c>
      <c r="E2287" s="12">
        <f>D2287*(1-$E$2)</f>
        <v>0.63</v>
      </c>
      <c r="F2287" s="6"/>
      <c r="G2287" s="12">
        <f>E2287*F2287</f>
        <v>0</v>
      </c>
      <c r="H2287" s="6"/>
      <c r="I2287" s="7" t="s">
        <v>28</v>
      </c>
      <c r="J2287" s="7" t="s">
        <v>32</v>
      </c>
      <c r="K2287" s="6" t="s">
        <v>9</v>
      </c>
      <c r="L2287" s="6" t="s">
        <v>10</v>
      </c>
      <c r="M2287" s="9">
        <v>1.5109999999999999</v>
      </c>
      <c r="N2287" s="12">
        <f>F2287*D2287</f>
        <v>0</v>
      </c>
      <c r="O2287" s="1"/>
    </row>
    <row r="2288" spans="1:15" x14ac:dyDescent="0.25">
      <c r="A2288" s="6" t="s">
        <v>5149</v>
      </c>
      <c r="B2288" s="7" t="s">
        <v>5150</v>
      </c>
      <c r="C2288" s="7" t="s">
        <v>3837</v>
      </c>
      <c r="D2288" s="8">
        <v>0.25</v>
      </c>
      <c r="E2288" s="12">
        <f>D2288*(1-$E$2)</f>
        <v>0.22500000000000001</v>
      </c>
      <c r="F2288" s="6"/>
      <c r="G2288" s="12">
        <f>E2288*F2288</f>
        <v>0</v>
      </c>
      <c r="H2288" s="6"/>
      <c r="I2288" s="7" t="s">
        <v>28</v>
      </c>
      <c r="J2288" s="7" t="s">
        <v>32</v>
      </c>
      <c r="K2288" s="6" t="s">
        <v>9</v>
      </c>
      <c r="L2288" s="6" t="s">
        <v>10</v>
      </c>
      <c r="M2288" s="9"/>
      <c r="N2288" s="12">
        <f>F2288*D2288</f>
        <v>0</v>
      </c>
      <c r="O2288" s="1"/>
    </row>
    <row r="2289" spans="1:15" x14ac:dyDescent="0.25">
      <c r="A2289" s="6" t="s">
        <v>5181</v>
      </c>
      <c r="B2289" s="7" t="s">
        <v>5182</v>
      </c>
      <c r="C2289" s="7" t="s">
        <v>5183</v>
      </c>
      <c r="D2289" s="8">
        <v>0.27</v>
      </c>
      <c r="E2289" s="12">
        <f>D2289*(1-$E$2)</f>
        <v>0.24300000000000002</v>
      </c>
      <c r="F2289" s="6"/>
      <c r="G2289" s="12">
        <f>E2289*F2289</f>
        <v>0</v>
      </c>
      <c r="H2289" s="6"/>
      <c r="I2289" s="7" t="s">
        <v>28</v>
      </c>
      <c r="J2289" s="7" t="s">
        <v>32</v>
      </c>
      <c r="K2289" s="6" t="s">
        <v>9</v>
      </c>
      <c r="L2289" s="6" t="s">
        <v>10</v>
      </c>
      <c r="M2289" s="9">
        <v>1.7749999999999999</v>
      </c>
      <c r="N2289" s="12">
        <f>F2289*D2289</f>
        <v>0</v>
      </c>
      <c r="O2289" s="1"/>
    </row>
    <row r="2290" spans="1:15" x14ac:dyDescent="0.25">
      <c r="A2290" s="6" t="s">
        <v>5162</v>
      </c>
      <c r="B2290" s="7" t="s">
        <v>5163</v>
      </c>
      <c r="C2290" s="7" t="s">
        <v>3837</v>
      </c>
      <c r="D2290" s="8">
        <v>0.27</v>
      </c>
      <c r="E2290" s="12">
        <f>D2290*(1-$E$2)</f>
        <v>0.24300000000000002</v>
      </c>
      <c r="F2290" s="6"/>
      <c r="G2290" s="12">
        <f>E2290*F2290</f>
        <v>0</v>
      </c>
      <c r="H2290" s="6"/>
      <c r="I2290" s="7" t="s">
        <v>28</v>
      </c>
      <c r="J2290" s="7" t="s">
        <v>32</v>
      </c>
      <c r="K2290" s="6" t="s">
        <v>9</v>
      </c>
      <c r="L2290" s="6" t="s">
        <v>10</v>
      </c>
      <c r="M2290" s="9"/>
      <c r="N2290" s="12">
        <f>F2290*D2290</f>
        <v>0</v>
      </c>
      <c r="O2290" s="1"/>
    </row>
    <row r="2291" spans="1:15" x14ac:dyDescent="0.25">
      <c r="A2291" s="6" t="s">
        <v>5100</v>
      </c>
      <c r="B2291" s="7" t="s">
        <v>5101</v>
      </c>
      <c r="C2291" s="7" t="s">
        <v>5102</v>
      </c>
      <c r="D2291" s="8">
        <v>0.27</v>
      </c>
      <c r="E2291" s="12">
        <f>D2291*(1-$E$2)</f>
        <v>0.24300000000000002</v>
      </c>
      <c r="F2291" s="6"/>
      <c r="G2291" s="12">
        <f>E2291*F2291</f>
        <v>0</v>
      </c>
      <c r="H2291" s="6"/>
      <c r="I2291" s="7" t="s">
        <v>28</v>
      </c>
      <c r="J2291" s="7" t="s">
        <v>32</v>
      </c>
      <c r="K2291" s="6" t="s">
        <v>9</v>
      </c>
      <c r="L2291" s="6" t="s">
        <v>10</v>
      </c>
      <c r="M2291" s="9">
        <v>1.415</v>
      </c>
      <c r="N2291" s="12">
        <f>F2291*D2291</f>
        <v>0</v>
      </c>
      <c r="O2291" s="1"/>
    </row>
    <row r="2292" spans="1:15" x14ac:dyDescent="0.25">
      <c r="A2292" s="6" t="s">
        <v>4185</v>
      </c>
      <c r="B2292" s="7" t="s">
        <v>4186</v>
      </c>
      <c r="C2292" s="7" t="s">
        <v>3837</v>
      </c>
      <c r="D2292" s="8">
        <v>0.4</v>
      </c>
      <c r="E2292" s="12">
        <f>D2292*(1-$E$2)</f>
        <v>0.36000000000000004</v>
      </c>
      <c r="F2292" s="6"/>
      <c r="G2292" s="12">
        <f>E2292*F2292</f>
        <v>0</v>
      </c>
      <c r="H2292" s="6"/>
      <c r="I2292" s="7" t="s">
        <v>28</v>
      </c>
      <c r="J2292" s="7" t="s">
        <v>32</v>
      </c>
      <c r="K2292" s="6" t="s">
        <v>9</v>
      </c>
      <c r="L2292" s="6" t="s">
        <v>10</v>
      </c>
      <c r="M2292" s="9"/>
      <c r="N2292" s="12">
        <f>F2292*D2292</f>
        <v>0</v>
      </c>
      <c r="O2292" s="1"/>
    </row>
    <row r="2293" spans="1:15" x14ac:dyDescent="0.25">
      <c r="A2293" s="6" t="s">
        <v>4182</v>
      </c>
      <c r="B2293" s="7" t="s">
        <v>4183</v>
      </c>
      <c r="C2293" s="7" t="s">
        <v>4184</v>
      </c>
      <c r="D2293" s="8">
        <v>0.4</v>
      </c>
      <c r="E2293" s="12">
        <f>D2293*(1-$E$2)</f>
        <v>0.36000000000000004</v>
      </c>
      <c r="F2293" s="6"/>
      <c r="G2293" s="12">
        <f>E2293*F2293</f>
        <v>0</v>
      </c>
      <c r="H2293" s="6"/>
      <c r="I2293" s="7" t="s">
        <v>28</v>
      </c>
      <c r="J2293" s="7" t="s">
        <v>32</v>
      </c>
      <c r="K2293" s="6" t="s">
        <v>9</v>
      </c>
      <c r="L2293" s="6" t="s">
        <v>10</v>
      </c>
      <c r="M2293" s="9">
        <v>1.415</v>
      </c>
      <c r="N2293" s="12">
        <f>F2293*D2293</f>
        <v>0</v>
      </c>
      <c r="O2293" s="1"/>
    </row>
    <row r="2294" spans="1:15" x14ac:dyDescent="0.25">
      <c r="A2294" s="6" t="s">
        <v>4925</v>
      </c>
      <c r="B2294" s="7" t="s">
        <v>4926</v>
      </c>
      <c r="C2294" s="7" t="s">
        <v>3837</v>
      </c>
      <c r="D2294" s="8">
        <v>0.69</v>
      </c>
      <c r="E2294" s="12">
        <f>D2294*(1-$E$2)</f>
        <v>0.621</v>
      </c>
      <c r="F2294" s="6"/>
      <c r="G2294" s="12">
        <f>E2294*F2294</f>
        <v>0</v>
      </c>
      <c r="H2294" s="6"/>
      <c r="I2294" s="7" t="s">
        <v>28</v>
      </c>
      <c r="J2294" s="7" t="s">
        <v>32</v>
      </c>
      <c r="K2294" s="6" t="s">
        <v>9</v>
      </c>
      <c r="L2294" s="6" t="s">
        <v>10</v>
      </c>
      <c r="M2294" s="9">
        <v>5.4999999999999997E-3</v>
      </c>
      <c r="N2294" s="12">
        <f>F2294*D2294</f>
        <v>0</v>
      </c>
      <c r="O2294" s="1"/>
    </row>
    <row r="2295" spans="1:15" x14ac:dyDescent="0.25">
      <c r="A2295" s="6" t="s">
        <v>4970</v>
      </c>
      <c r="B2295" s="7" t="s">
        <v>4971</v>
      </c>
      <c r="C2295" s="7" t="s">
        <v>4972</v>
      </c>
      <c r="D2295" s="8">
        <v>0.9</v>
      </c>
      <c r="E2295" s="12">
        <f>D2295*(1-$E$2)</f>
        <v>0.81</v>
      </c>
      <c r="F2295" s="6"/>
      <c r="G2295" s="12">
        <f>E2295*F2295</f>
        <v>0</v>
      </c>
      <c r="H2295" s="6"/>
      <c r="I2295" s="7" t="s">
        <v>28</v>
      </c>
      <c r="J2295" s="7" t="s">
        <v>32</v>
      </c>
      <c r="K2295" s="6" t="s">
        <v>9</v>
      </c>
      <c r="L2295" s="6" t="s">
        <v>10</v>
      </c>
      <c r="M2295" s="9">
        <v>1.5309999999999999</v>
      </c>
      <c r="N2295" s="12">
        <f>F2295*D2295</f>
        <v>0</v>
      </c>
      <c r="O2295" s="1"/>
    </row>
    <row r="2296" spans="1:15" x14ac:dyDescent="0.25">
      <c r="A2296" s="6" t="s">
        <v>4546</v>
      </c>
      <c r="B2296" s="7" t="s">
        <v>4547</v>
      </c>
      <c r="C2296" s="7" t="s">
        <v>4548</v>
      </c>
      <c r="D2296" s="8">
        <v>1.4</v>
      </c>
      <c r="E2296" s="12">
        <f>D2296*(1-$E$2)</f>
        <v>1.26</v>
      </c>
      <c r="F2296" s="6"/>
      <c r="G2296" s="12">
        <f>E2296*F2296</f>
        <v>0</v>
      </c>
      <c r="H2296" s="6"/>
      <c r="I2296" s="7" t="s">
        <v>28</v>
      </c>
      <c r="J2296" s="7" t="s">
        <v>32</v>
      </c>
      <c r="K2296" s="6" t="s">
        <v>9</v>
      </c>
      <c r="L2296" s="6" t="s">
        <v>10</v>
      </c>
      <c r="M2296" s="9">
        <v>1.337</v>
      </c>
      <c r="N2296" s="12">
        <f>F2296*D2296</f>
        <v>0</v>
      </c>
      <c r="O2296" s="1"/>
    </row>
    <row r="2297" spans="1:15" x14ac:dyDescent="0.25">
      <c r="A2297" s="6" t="s">
        <v>4494</v>
      </c>
      <c r="B2297" s="7" t="s">
        <v>4495</v>
      </c>
      <c r="C2297" s="7" t="s">
        <v>4496</v>
      </c>
      <c r="D2297" s="8">
        <v>1.6</v>
      </c>
      <c r="E2297" s="12">
        <f>D2297*(1-$E$2)</f>
        <v>1.4400000000000002</v>
      </c>
      <c r="F2297" s="6"/>
      <c r="G2297" s="12">
        <f>E2297*F2297</f>
        <v>0</v>
      </c>
      <c r="H2297" s="6"/>
      <c r="I2297" s="7" t="s">
        <v>28</v>
      </c>
      <c r="J2297" s="7" t="s">
        <v>32</v>
      </c>
      <c r="K2297" s="6" t="s">
        <v>9</v>
      </c>
      <c r="L2297" s="6" t="s">
        <v>10</v>
      </c>
      <c r="M2297" s="9">
        <v>1.151</v>
      </c>
      <c r="N2297" s="12">
        <f>F2297*D2297</f>
        <v>0</v>
      </c>
      <c r="O2297" s="1"/>
    </row>
    <row r="2298" spans="1:15" x14ac:dyDescent="0.25">
      <c r="A2298" s="6" t="s">
        <v>2699</v>
      </c>
      <c r="B2298" s="7" t="s">
        <v>2700</v>
      </c>
      <c r="C2298" s="7" t="s">
        <v>2701</v>
      </c>
      <c r="D2298" s="8">
        <v>4.2</v>
      </c>
      <c r="E2298" s="12">
        <f>D2298*(1-$E$2)</f>
        <v>3.7800000000000002</v>
      </c>
      <c r="F2298" s="6"/>
      <c r="G2298" s="12">
        <f>E2298*F2298</f>
        <v>0</v>
      </c>
      <c r="H2298" s="6"/>
      <c r="I2298" s="7" t="s">
        <v>28</v>
      </c>
      <c r="J2298" s="7" t="s">
        <v>2145</v>
      </c>
      <c r="K2298" s="6" t="s">
        <v>9</v>
      </c>
      <c r="L2298" s="6" t="s">
        <v>10</v>
      </c>
      <c r="M2298" s="9">
        <v>1.085</v>
      </c>
      <c r="N2298" s="12">
        <f>F2298*D2298</f>
        <v>0</v>
      </c>
      <c r="O2298" s="1"/>
    </row>
    <row r="2299" spans="1:15" x14ac:dyDescent="0.25">
      <c r="A2299" s="6" t="s">
        <v>5257</v>
      </c>
      <c r="B2299" s="7" t="s">
        <v>5258</v>
      </c>
      <c r="C2299" s="7" t="s">
        <v>2701</v>
      </c>
      <c r="D2299" s="8">
        <v>17.7</v>
      </c>
      <c r="E2299" s="12">
        <f>D2299*(1-$E$2)</f>
        <v>15.93</v>
      </c>
      <c r="F2299" s="6"/>
      <c r="G2299" s="12">
        <f>E2299*F2299</f>
        <v>0</v>
      </c>
      <c r="H2299" s="6"/>
      <c r="I2299" s="7" t="s">
        <v>28</v>
      </c>
      <c r="J2299" s="7" t="s">
        <v>2145</v>
      </c>
      <c r="K2299" s="6"/>
      <c r="L2299" s="6"/>
      <c r="M2299" s="9"/>
      <c r="N2299" s="12">
        <f>F2299*D2299</f>
        <v>0</v>
      </c>
      <c r="O2299" s="1"/>
    </row>
    <row r="2300" spans="1:15" x14ac:dyDescent="0.25">
      <c r="A2300" s="6" t="s">
        <v>4842</v>
      </c>
      <c r="B2300" s="7" t="s">
        <v>4843</v>
      </c>
      <c r="C2300" s="7" t="s">
        <v>1377</v>
      </c>
      <c r="D2300" s="8">
        <v>154</v>
      </c>
      <c r="E2300" s="12">
        <f>D2300*(1-$E$2)</f>
        <v>138.6</v>
      </c>
      <c r="F2300" s="6"/>
      <c r="G2300" s="12">
        <f>E2300*F2300</f>
        <v>0</v>
      </c>
      <c r="H2300" s="6"/>
      <c r="I2300" s="7" t="s">
        <v>28</v>
      </c>
      <c r="J2300" s="7" t="s">
        <v>3552</v>
      </c>
      <c r="K2300" s="6" t="s">
        <v>121</v>
      </c>
      <c r="L2300" s="6" t="s">
        <v>10</v>
      </c>
      <c r="M2300" s="9"/>
      <c r="N2300" s="12">
        <f>F2300*D2300</f>
        <v>0</v>
      </c>
      <c r="O2300" s="1"/>
    </row>
    <row r="2301" spans="1:15" x14ac:dyDescent="0.25">
      <c r="A2301" s="6" t="s">
        <v>4826</v>
      </c>
      <c r="B2301" s="7" t="s">
        <v>4827</v>
      </c>
      <c r="C2301" s="7" t="s">
        <v>1377</v>
      </c>
      <c r="D2301" s="8">
        <v>225.5</v>
      </c>
      <c r="E2301" s="12">
        <f>D2301*(1-$E$2)</f>
        <v>202.95000000000002</v>
      </c>
      <c r="F2301" s="6"/>
      <c r="G2301" s="12">
        <f>E2301*F2301</f>
        <v>0</v>
      </c>
      <c r="H2301" s="6"/>
      <c r="I2301" s="7" t="s">
        <v>28</v>
      </c>
      <c r="J2301" s="7" t="s">
        <v>3552</v>
      </c>
      <c r="K2301" s="6" t="s">
        <v>121</v>
      </c>
      <c r="L2301" s="6" t="s">
        <v>10</v>
      </c>
      <c r="M2301" s="9"/>
      <c r="N2301" s="12">
        <f>F2301*D2301</f>
        <v>0</v>
      </c>
      <c r="O2301" s="1"/>
    </row>
    <row r="2302" spans="1:15" x14ac:dyDescent="0.25">
      <c r="A2302" s="6" t="s">
        <v>3553</v>
      </c>
      <c r="B2302" s="7" t="s">
        <v>3554</v>
      </c>
      <c r="C2302" s="7" t="s">
        <v>1377</v>
      </c>
      <c r="D2302" s="8">
        <v>200.33</v>
      </c>
      <c r="E2302" s="12">
        <f>D2302*(1-$E$2)</f>
        <v>180.29700000000003</v>
      </c>
      <c r="F2302" s="6"/>
      <c r="G2302" s="12">
        <f>E2302*F2302</f>
        <v>0</v>
      </c>
      <c r="H2302" s="6"/>
      <c r="I2302" s="7" t="s">
        <v>28</v>
      </c>
      <c r="J2302" s="7" t="s">
        <v>3552</v>
      </c>
      <c r="K2302" s="6"/>
      <c r="L2302" s="6"/>
      <c r="M2302" s="9"/>
      <c r="N2302" s="12">
        <f>F2302*D2302</f>
        <v>0</v>
      </c>
      <c r="O2302" s="1"/>
    </row>
    <row r="2303" spans="1:15" x14ac:dyDescent="0.25">
      <c r="A2303" s="6" t="s">
        <v>4824</v>
      </c>
      <c r="B2303" s="7" t="s">
        <v>4825</v>
      </c>
      <c r="C2303" s="7" t="s">
        <v>1377</v>
      </c>
      <c r="D2303" s="8">
        <v>211.5</v>
      </c>
      <c r="E2303" s="12">
        <f>D2303*(1-$E$2)</f>
        <v>190.35</v>
      </c>
      <c r="F2303" s="6"/>
      <c r="G2303" s="12">
        <f>E2303*F2303</f>
        <v>0</v>
      </c>
      <c r="H2303" s="6"/>
      <c r="I2303" s="7" t="s">
        <v>28</v>
      </c>
      <c r="J2303" s="7" t="s">
        <v>3552</v>
      </c>
      <c r="K2303" s="6" t="s">
        <v>51</v>
      </c>
      <c r="L2303" s="6" t="s">
        <v>10</v>
      </c>
      <c r="M2303" s="9"/>
      <c r="N2303" s="12">
        <f>F2303*D2303</f>
        <v>0</v>
      </c>
      <c r="O2303" s="1"/>
    </row>
    <row r="2304" spans="1:15" x14ac:dyDescent="0.25">
      <c r="A2304" s="6" t="s">
        <v>4808</v>
      </c>
      <c r="B2304" s="7" t="s">
        <v>4809</v>
      </c>
      <c r="C2304" s="7" t="s">
        <v>1377</v>
      </c>
      <c r="D2304" s="8">
        <v>291.10000000000002</v>
      </c>
      <c r="E2304" s="12">
        <f>D2304*(1-$E$2)</f>
        <v>261.99</v>
      </c>
      <c r="F2304" s="6"/>
      <c r="G2304" s="12">
        <f>E2304*F2304</f>
        <v>0</v>
      </c>
      <c r="H2304" s="6"/>
      <c r="I2304" s="7" t="s">
        <v>28</v>
      </c>
      <c r="J2304" s="7" t="s">
        <v>3552</v>
      </c>
      <c r="K2304" s="6" t="s">
        <v>51</v>
      </c>
      <c r="L2304" s="6" t="s">
        <v>10</v>
      </c>
      <c r="M2304" s="9"/>
      <c r="N2304" s="12">
        <f>F2304*D2304</f>
        <v>0</v>
      </c>
      <c r="O2304" s="1"/>
    </row>
    <row r="2305" spans="1:15" x14ac:dyDescent="0.25">
      <c r="A2305" s="6" t="s">
        <v>3594</v>
      </c>
      <c r="B2305" s="7" t="s">
        <v>3595</v>
      </c>
      <c r="C2305" s="7" t="s">
        <v>1377</v>
      </c>
      <c r="D2305" s="8">
        <v>491.56</v>
      </c>
      <c r="E2305" s="12">
        <f>D2305*(1-$E$2)</f>
        <v>442.404</v>
      </c>
      <c r="F2305" s="6"/>
      <c r="G2305" s="12">
        <f>E2305*F2305</f>
        <v>0</v>
      </c>
      <c r="H2305" s="6"/>
      <c r="I2305" s="7" t="s">
        <v>28</v>
      </c>
      <c r="J2305" s="7" t="s">
        <v>3552</v>
      </c>
      <c r="K2305" s="6" t="s">
        <v>51</v>
      </c>
      <c r="L2305" s="6" t="s">
        <v>10</v>
      </c>
      <c r="M2305" s="9"/>
      <c r="N2305" s="12">
        <f>F2305*D2305</f>
        <v>0</v>
      </c>
      <c r="O2305" s="1"/>
    </row>
    <row r="2306" spans="1:15" x14ac:dyDescent="0.25">
      <c r="A2306" s="6" t="s">
        <v>3610</v>
      </c>
      <c r="B2306" s="7" t="s">
        <v>3611</v>
      </c>
      <c r="C2306" s="7" t="s">
        <v>1377</v>
      </c>
      <c r="D2306" s="8">
        <v>263.08</v>
      </c>
      <c r="E2306" s="12">
        <f>D2306*(1-$E$2)</f>
        <v>236.77199999999999</v>
      </c>
      <c r="F2306" s="6"/>
      <c r="G2306" s="12">
        <f>E2306*F2306</f>
        <v>0</v>
      </c>
      <c r="H2306" s="6"/>
      <c r="I2306" s="7" t="s">
        <v>28</v>
      </c>
      <c r="J2306" s="7" t="s">
        <v>3552</v>
      </c>
      <c r="K2306" s="6"/>
      <c r="L2306" s="6"/>
      <c r="M2306" s="9"/>
      <c r="N2306" s="12">
        <f>F2306*D2306</f>
        <v>0</v>
      </c>
      <c r="O2306" s="1"/>
    </row>
    <row r="2307" spans="1:15" x14ac:dyDescent="0.25">
      <c r="A2307" s="6" t="s">
        <v>3587</v>
      </c>
      <c r="B2307" s="7" t="s">
        <v>3588</v>
      </c>
      <c r="C2307" s="7" t="s">
        <v>1377</v>
      </c>
      <c r="D2307" s="8">
        <v>430.85</v>
      </c>
      <c r="E2307" s="12">
        <f>D2307*(1-$E$2)</f>
        <v>387.76500000000004</v>
      </c>
      <c r="F2307" s="6"/>
      <c r="G2307" s="12">
        <f>E2307*F2307</f>
        <v>0</v>
      </c>
      <c r="H2307" s="6"/>
      <c r="I2307" s="7" t="s">
        <v>28</v>
      </c>
      <c r="J2307" s="7" t="s">
        <v>3552</v>
      </c>
      <c r="K2307" s="6" t="s">
        <v>51</v>
      </c>
      <c r="L2307" s="6" t="s">
        <v>10</v>
      </c>
      <c r="M2307" s="9"/>
      <c r="N2307" s="12">
        <f>F2307*D2307</f>
        <v>0</v>
      </c>
      <c r="O2307" s="1"/>
    </row>
    <row r="2308" spans="1:15" x14ac:dyDescent="0.25">
      <c r="A2308" s="6" t="s">
        <v>3618</v>
      </c>
      <c r="B2308" s="7" t="s">
        <v>3619</v>
      </c>
      <c r="C2308" s="7" t="s">
        <v>1377</v>
      </c>
      <c r="D2308" s="8">
        <v>206.48</v>
      </c>
      <c r="E2308" s="12">
        <f>D2308*(1-$E$2)</f>
        <v>185.83199999999999</v>
      </c>
      <c r="F2308" s="6"/>
      <c r="G2308" s="12">
        <f>E2308*F2308</f>
        <v>0</v>
      </c>
      <c r="H2308" s="6"/>
      <c r="I2308" s="7" t="s">
        <v>28</v>
      </c>
      <c r="J2308" s="7" t="s">
        <v>3552</v>
      </c>
      <c r="K2308" s="6"/>
      <c r="L2308" s="6"/>
      <c r="M2308" s="9"/>
      <c r="N2308" s="12">
        <f>F2308*D2308</f>
        <v>0</v>
      </c>
      <c r="O2308" s="1"/>
    </row>
    <row r="2309" spans="1:15" x14ac:dyDescent="0.25">
      <c r="A2309" s="6" t="s">
        <v>3589</v>
      </c>
      <c r="B2309" s="7" t="s">
        <v>3590</v>
      </c>
      <c r="C2309" s="7" t="s">
        <v>1377</v>
      </c>
      <c r="D2309" s="8">
        <v>333.41</v>
      </c>
      <c r="E2309" s="12">
        <f>D2309*(1-$E$2)</f>
        <v>300.06900000000002</v>
      </c>
      <c r="F2309" s="6"/>
      <c r="G2309" s="12">
        <f>E2309*F2309</f>
        <v>0</v>
      </c>
      <c r="H2309" s="6"/>
      <c r="I2309" s="7" t="s">
        <v>28</v>
      </c>
      <c r="J2309" s="7" t="s">
        <v>3552</v>
      </c>
      <c r="K2309" s="6"/>
      <c r="L2309" s="6"/>
      <c r="M2309" s="9"/>
      <c r="N2309" s="12">
        <f>F2309*D2309</f>
        <v>0</v>
      </c>
      <c r="O2309" s="1"/>
    </row>
    <row r="2310" spans="1:15" x14ac:dyDescent="0.25">
      <c r="A2310" s="6" t="s">
        <v>3576</v>
      </c>
      <c r="B2310" s="7" t="s">
        <v>3577</v>
      </c>
      <c r="C2310" s="7" t="s">
        <v>1377</v>
      </c>
      <c r="D2310" s="8">
        <v>304.33</v>
      </c>
      <c r="E2310" s="12">
        <f>D2310*(1-$E$2)</f>
        <v>273.89699999999999</v>
      </c>
      <c r="F2310" s="6"/>
      <c r="G2310" s="12">
        <f>E2310*F2310</f>
        <v>0</v>
      </c>
      <c r="H2310" s="6"/>
      <c r="I2310" s="7" t="s">
        <v>28</v>
      </c>
      <c r="J2310" s="7" t="s">
        <v>3552</v>
      </c>
      <c r="K2310" s="6"/>
      <c r="L2310" s="6"/>
      <c r="M2310" s="9"/>
      <c r="N2310" s="12">
        <f>F2310*D2310</f>
        <v>0</v>
      </c>
      <c r="O2310" s="1"/>
    </row>
    <row r="2311" spans="1:15" x14ac:dyDescent="0.25">
      <c r="A2311" s="6" t="s">
        <v>3770</v>
      </c>
      <c r="B2311" s="7" t="s">
        <v>3771</v>
      </c>
      <c r="C2311" s="7" t="s">
        <v>1377</v>
      </c>
      <c r="D2311" s="8">
        <v>328.77</v>
      </c>
      <c r="E2311" s="12">
        <f>D2311*(1-$E$2)</f>
        <v>295.89299999999997</v>
      </c>
      <c r="F2311" s="6"/>
      <c r="G2311" s="12">
        <f>E2311*F2311</f>
        <v>0</v>
      </c>
      <c r="H2311" s="6"/>
      <c r="I2311" s="7" t="s">
        <v>28</v>
      </c>
      <c r="J2311" s="7" t="s">
        <v>3552</v>
      </c>
      <c r="K2311" s="6" t="s">
        <v>51</v>
      </c>
      <c r="L2311" s="6" t="s">
        <v>10</v>
      </c>
      <c r="M2311" s="9"/>
      <c r="N2311" s="12">
        <f>F2311*D2311</f>
        <v>0</v>
      </c>
      <c r="O2311" s="1"/>
    </row>
    <row r="2312" spans="1:15" x14ac:dyDescent="0.25">
      <c r="A2312" s="6" t="s">
        <v>3574</v>
      </c>
      <c r="B2312" s="7" t="s">
        <v>3575</v>
      </c>
      <c r="C2312" s="7" t="s">
        <v>1377</v>
      </c>
      <c r="D2312" s="8">
        <v>159.05000000000001</v>
      </c>
      <c r="E2312" s="12">
        <f>D2312*(1-$E$2)</f>
        <v>143.14500000000001</v>
      </c>
      <c r="F2312" s="6"/>
      <c r="G2312" s="12">
        <f>E2312*F2312</f>
        <v>0</v>
      </c>
      <c r="H2312" s="6"/>
      <c r="I2312" s="7" t="s">
        <v>28</v>
      </c>
      <c r="J2312" s="7" t="s">
        <v>3552</v>
      </c>
      <c r="K2312" s="6"/>
      <c r="L2312" s="6"/>
      <c r="M2312" s="9"/>
      <c r="N2312" s="12">
        <f>F2312*D2312</f>
        <v>0</v>
      </c>
      <c r="O2312" s="1"/>
    </row>
    <row r="2313" spans="1:15" x14ac:dyDescent="0.25">
      <c r="A2313" s="6" t="s">
        <v>2510</v>
      </c>
      <c r="B2313" s="7" t="s">
        <v>2511</v>
      </c>
      <c r="C2313" s="7" t="s">
        <v>2512</v>
      </c>
      <c r="D2313" s="8">
        <v>70.7</v>
      </c>
      <c r="E2313" s="12">
        <f>D2313*(1-$E$2)</f>
        <v>63.63</v>
      </c>
      <c r="F2313" s="6"/>
      <c r="G2313" s="12">
        <f>E2313*F2313</f>
        <v>0</v>
      </c>
      <c r="H2313" s="6"/>
      <c r="I2313" s="7" t="s">
        <v>28</v>
      </c>
      <c r="J2313" s="7" t="s">
        <v>2509</v>
      </c>
      <c r="K2313" s="6" t="s">
        <v>1765</v>
      </c>
      <c r="L2313" s="6" t="s">
        <v>10</v>
      </c>
      <c r="M2313" s="9">
        <v>4.1399999999999997</v>
      </c>
      <c r="N2313" s="12">
        <f>F2313*D2313</f>
        <v>0</v>
      </c>
      <c r="O2313" s="1"/>
    </row>
  </sheetData>
  <autoFilter ref="A5:O2313" xr:uid="{00000000-0001-0000-0000-000000000000}">
    <sortState xmlns:xlrd2="http://schemas.microsoft.com/office/spreadsheetml/2017/richdata2" ref="A6:O2313">
      <sortCondition ref="B5:B2313"/>
    </sortState>
  </autoFilter>
  <mergeCells count="3">
    <mergeCell ref="A2:B2"/>
    <mergeCell ref="A1:E1"/>
    <mergeCell ref="A3:B3"/>
  </mergeCells>
  <hyperlinks>
    <hyperlink ref="C3" r:id="rId1" xr:uid="{08CBAA5F-219A-478F-947C-80B1B79481EA}"/>
    <hyperlink ref="C2" r:id="rId2" xr:uid="{DF9715C3-2650-4E08-91E3-4473274EF99F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Cenník bawares_spelsberg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Jozef Barta | ELKO EP SLOVAKIA, s.r.o.</dc:creator>
  <cp:lastModifiedBy>Jozef Barta</cp:lastModifiedBy>
  <dcterms:created xsi:type="dcterms:W3CDTF">2024-05-21T15:02:26Z</dcterms:created>
  <dcterms:modified xsi:type="dcterms:W3CDTF">2024-05-21T15:40:49Z</dcterms:modified>
</cp:coreProperties>
</file>